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Private\Procurement\12. Lifeline\1. Contracts\Active\Lifeline and ACP BPO\1. Pre-Award\2. RFP\Final\"/>
    </mc:Choice>
  </mc:AlternateContent>
  <bookViews>
    <workbookView xWindow="0" yWindow="0" windowWidth="23040" windowHeight="9192"/>
  </bookViews>
  <sheets>
    <sheet name="Forecast Volumes"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7" i="1" l="1"/>
  <c r="N18" i="1" l="1"/>
  <c r="M18" i="1"/>
  <c r="L18" i="1"/>
  <c r="K18" i="1"/>
  <c r="J18" i="1"/>
  <c r="I18" i="1"/>
  <c r="H18" i="1"/>
  <c r="G18" i="1"/>
  <c r="F18" i="1"/>
  <c r="E18" i="1"/>
  <c r="D18" i="1"/>
  <c r="C18" i="1"/>
  <c r="O16" i="1"/>
  <c r="O14" i="1"/>
  <c r="O18" i="1" l="1"/>
  <c r="O5" i="1" l="1"/>
  <c r="J9" i="1"/>
  <c r="K9" i="1"/>
  <c r="L9" i="1"/>
  <c r="M9" i="1"/>
  <c r="N9" i="1"/>
  <c r="I9" i="1"/>
  <c r="D9" i="1" l="1"/>
  <c r="E9" i="1"/>
  <c r="F9" i="1"/>
  <c r="G9" i="1"/>
  <c r="H9" i="1"/>
  <c r="C9" i="1"/>
  <c r="O9" i="1" l="1"/>
</calcChain>
</file>

<file path=xl/sharedStrings.xml><?xml version="1.0" encoding="utf-8"?>
<sst xmlns="http://schemas.openxmlformats.org/spreadsheetml/2006/main" count="18" uniqueCount="9">
  <si>
    <t>2022 Total</t>
  </si>
  <si>
    <t>Lifeline</t>
  </si>
  <si>
    <t>ACP</t>
  </si>
  <si>
    <t>Total Volumes for Lifeline &amp; ACP</t>
  </si>
  <si>
    <t>Manual Reviews Processed</t>
  </si>
  <si>
    <t>Attachment 6 -  USAC Manual Review Actuals &amp; Forecast</t>
  </si>
  <si>
    <t>Current Year (2022)</t>
  </si>
  <si>
    <t>Next Year (2023)</t>
  </si>
  <si>
    <r>
      <rPr>
        <b/>
        <sz val="11"/>
        <color theme="1"/>
        <rFont val="Times New Roman"/>
        <family val="1"/>
      </rPr>
      <t>Notes:</t>
    </r>
    <r>
      <rPr>
        <sz val="11"/>
        <color theme="1"/>
        <rFont val="Times New Roman"/>
        <family val="1"/>
      </rPr>
      <t xml:space="preserve">
1) ACP is a new Program with significant Program growth impacting both Lifeline and ACP Program volumes
2) Yellow highlighed cells are forecasted volumes and white cells are actuals
3) 2023 volumes should be based on Q4 volumes
4) USAC is unable to provide accurate forcasts beyond 2023. USAC recommdends using 2023 for remaining years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</si>
</sst>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_(&quot;$&quot;* \(#,##0.00\);_(&quot;$&quot;* &quot;-&quot;??_);_(@_)"/>
    <numFmt numFmtId="43" formatCode="_(* #,##0.00_);_(* \(#,##0.00\);_(* &quot;-&quot;??_);_(@_)"/>
  </numFmts>
  <fonts count="10" x14ac:knownFonts="1">
    <font>
      <sz val="11"/>
      <color theme="1"/>
      <name val="Calibri"/>
      <family val="2"/>
      <scheme val="minor"/>
    </font>
    <font>
      <sz val="11"/>
      <color theme="1"/>
      <name val="Times New Roman"/>
      <family val="1"/>
    </font>
    <font>
      <b/>
      <sz val="16"/>
      <color theme="1"/>
      <name val="Times New Roman"/>
      <family val="1"/>
    </font>
    <font>
      <b/>
      <sz val="11"/>
      <color theme="1"/>
      <name val="Times New Roman"/>
      <family val="1"/>
    </font>
    <font>
      <sz val="11"/>
      <color theme="0"/>
      <name val="Times New Roman"/>
      <family val="1"/>
    </font>
    <font>
      <sz val="11"/>
      <color theme="1"/>
      <name val="Calibri"/>
      <family val="2"/>
      <scheme val="minor"/>
    </font>
    <font>
      <sz val="10"/>
      <name val="Arial"/>
      <family val="2"/>
    </font>
    <font>
      <sz val="12"/>
      <name val="Garamond"/>
      <family val="1"/>
    </font>
    <font>
      <sz val="11"/>
      <color indexed="8"/>
      <name val="Calibri"/>
      <family val="2"/>
    </font>
    <font>
      <sz val="12"/>
      <name val="Times New Roman"/>
      <family val="1"/>
    </font>
  </fonts>
  <fills count="7">
    <fill>
      <patternFill patternType="none"/>
    </fill>
    <fill>
      <patternFill patternType="gray125"/>
    </fill>
    <fill>
      <patternFill patternType="solid">
        <fgColor theme="4"/>
        <bgColor indexed="64"/>
      </patternFill>
    </fill>
    <fill>
      <patternFill patternType="solid">
        <fgColor theme="0" tint="-0.14999847407452621"/>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s>
  <cellStyleXfs count="1390">
    <xf numFmtId="0" fontId="0" fillId="0" borderId="0"/>
    <xf numFmtId="0" fontId="6" fillId="0" borderId="0"/>
    <xf numFmtId="0" fontId="7" fillId="0" borderId="0"/>
    <xf numFmtId="0" fontId="9" fillId="0" borderId="0" applyNumberFormat="0" applyFill="0" applyBorder="0" applyAlignment="0" applyProtection="0"/>
    <xf numFmtId="43" fontId="7" fillId="0" borderId="0" applyFont="0" applyFill="0" applyBorder="0" applyAlignment="0" applyProtection="0"/>
    <xf numFmtId="43" fontId="6" fillId="0" borderId="0" applyFont="0" applyFill="0" applyBorder="0" applyAlignment="0" applyProtection="0"/>
    <xf numFmtId="43" fontId="7"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7"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8" fillId="0" borderId="0"/>
    <xf numFmtId="0" fontId="8"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7" fillId="0" borderId="0"/>
    <xf numFmtId="0" fontId="7" fillId="0" borderId="0"/>
    <xf numFmtId="0" fontId="7" fillId="0" borderId="0"/>
    <xf numFmtId="0" fontId="7" fillId="0" borderId="0"/>
    <xf numFmtId="0" fontId="7" fillId="0" borderId="0"/>
    <xf numFmtId="0" fontId="7"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5" fillId="0" borderId="0"/>
  </cellStyleXfs>
  <cellXfs count="23">
    <xf numFmtId="0" fontId="0" fillId="0" borderId="0" xfId="0"/>
    <xf numFmtId="0" fontId="1" fillId="0" borderId="0" xfId="0" applyFont="1"/>
    <xf numFmtId="0" fontId="2" fillId="0" borderId="0" xfId="0" applyFont="1"/>
    <xf numFmtId="3" fontId="1" fillId="0" borderId="1" xfId="0" applyNumberFormat="1" applyFont="1" applyBorder="1" applyAlignment="1">
      <alignment horizontal="center"/>
    </xf>
    <xf numFmtId="3" fontId="1" fillId="5" borderId="1" xfId="0" applyNumberFormat="1" applyFont="1" applyFill="1" applyBorder="1" applyAlignment="1">
      <alignment horizontal="center"/>
    </xf>
    <xf numFmtId="0" fontId="3" fillId="0" borderId="6" xfId="0" applyFont="1" applyBorder="1" applyAlignment="1">
      <alignment horizontal="right"/>
    </xf>
    <xf numFmtId="3" fontId="1" fillId="5" borderId="8" xfId="0" applyNumberFormat="1" applyFont="1" applyFill="1" applyBorder="1" applyAlignment="1">
      <alignment horizontal="center"/>
    </xf>
    <xf numFmtId="0" fontId="3" fillId="0" borderId="7" xfId="0" applyFont="1" applyBorder="1"/>
    <xf numFmtId="17" fontId="3" fillId="0" borderId="4" xfId="0" applyNumberFormat="1" applyFont="1" applyBorder="1" applyAlignment="1">
      <alignment horizontal="center"/>
    </xf>
    <xf numFmtId="0" fontId="3" fillId="0" borderId="4" xfId="0" applyFont="1" applyBorder="1"/>
    <xf numFmtId="0" fontId="4" fillId="2" borderId="3" xfId="0" applyFont="1" applyFill="1" applyBorder="1" applyAlignment="1">
      <alignment horizontal="center" vertical="center"/>
    </xf>
    <xf numFmtId="0" fontId="4" fillId="2" borderId="9" xfId="0" applyFont="1" applyFill="1" applyBorder="1" applyAlignment="1">
      <alignment horizontal="center" vertical="center"/>
    </xf>
    <xf numFmtId="3" fontId="1" fillId="6" borderId="1" xfId="0" applyNumberFormat="1" applyFont="1" applyFill="1" applyBorder="1" applyAlignment="1">
      <alignment horizontal="center"/>
    </xf>
    <xf numFmtId="0" fontId="3" fillId="4" borderId="4" xfId="0" applyFont="1" applyFill="1" applyBorder="1" applyAlignment="1">
      <alignment horizontal="center" vertical="center" textRotation="90"/>
    </xf>
    <xf numFmtId="0" fontId="3" fillId="4" borderId="9" xfId="0" applyFont="1" applyFill="1" applyBorder="1" applyAlignment="1">
      <alignment horizontal="center" vertical="center" textRotation="90"/>
    </xf>
    <xf numFmtId="0" fontId="3" fillId="4" borderId="11" xfId="0" applyFont="1" applyFill="1" applyBorder="1" applyAlignment="1">
      <alignment horizontal="center" vertical="center" textRotation="90"/>
    </xf>
    <xf numFmtId="0" fontId="4" fillId="2" borderId="5" xfId="0" applyFont="1" applyFill="1" applyBorder="1"/>
    <xf numFmtId="0" fontId="4" fillId="2" borderId="2" xfId="0" applyFont="1" applyFill="1" applyBorder="1"/>
    <xf numFmtId="0" fontId="4" fillId="2" borderId="7" xfId="0" applyFont="1" applyFill="1" applyBorder="1"/>
    <xf numFmtId="0" fontId="4" fillId="2" borderId="4" xfId="0" applyFont="1" applyFill="1" applyBorder="1"/>
    <xf numFmtId="0" fontId="3" fillId="3" borderId="0" xfId="0" applyFont="1" applyFill="1" applyBorder="1" applyAlignment="1">
      <alignment horizontal="center"/>
    </xf>
    <xf numFmtId="0" fontId="3" fillId="3" borderId="10" xfId="0" applyFont="1" applyFill="1" applyBorder="1" applyAlignment="1">
      <alignment horizontal="center"/>
    </xf>
    <xf numFmtId="0" fontId="1" fillId="0" borderId="0" xfId="0" applyFont="1" applyBorder="1" applyAlignment="1">
      <alignment horizontal="left" vertical="top" wrapText="1"/>
    </xf>
  </cellXfs>
  <cellStyles count="1390">
    <cellStyle name="=C:\WINNT\SYSTEM32\COMMAND.COM" xfId="3"/>
    <cellStyle name="Comma 2" xfId="5"/>
    <cellStyle name="Comma 3" xfId="6"/>
    <cellStyle name="Comma 4" xfId="4"/>
    <cellStyle name="Currency 10" xfId="7"/>
    <cellStyle name="Currency 11" xfId="8"/>
    <cellStyle name="Currency 12" xfId="9"/>
    <cellStyle name="Currency 13" xfId="10"/>
    <cellStyle name="Currency 14" xfId="11"/>
    <cellStyle name="Currency 15" xfId="12"/>
    <cellStyle name="Currency 16" xfId="13"/>
    <cellStyle name="Currency 17" xfId="14"/>
    <cellStyle name="Currency 18" xfId="15"/>
    <cellStyle name="Currency 19" xfId="16"/>
    <cellStyle name="Currency 2" xfId="17"/>
    <cellStyle name="Currency 2 2" xfId="18"/>
    <cellStyle name="Currency 20" xfId="19"/>
    <cellStyle name="Currency 21" xfId="20"/>
    <cellStyle name="Currency 22" xfId="21"/>
    <cellStyle name="Currency 23" xfId="22"/>
    <cellStyle name="Currency 24" xfId="23"/>
    <cellStyle name="Currency 25" xfId="24"/>
    <cellStyle name="Currency 26" xfId="25"/>
    <cellStyle name="Currency 27" xfId="26"/>
    <cellStyle name="Currency 28" xfId="27"/>
    <cellStyle name="Currency 29" xfId="28"/>
    <cellStyle name="Currency 3" xfId="29"/>
    <cellStyle name="Currency 3 10" xfId="30"/>
    <cellStyle name="Currency 3 11" xfId="31"/>
    <cellStyle name="Currency 3 12" xfId="32"/>
    <cellStyle name="Currency 3 13" xfId="33"/>
    <cellStyle name="Currency 3 14" xfId="34"/>
    <cellStyle name="Currency 3 15" xfId="35"/>
    <cellStyle name="Currency 3 16" xfId="36"/>
    <cellStyle name="Currency 3 17" xfId="37"/>
    <cellStyle name="Currency 3 18" xfId="38"/>
    <cellStyle name="Currency 3 19" xfId="39"/>
    <cellStyle name="Currency 3 2" xfId="40"/>
    <cellStyle name="Currency 3 2 10" xfId="41"/>
    <cellStyle name="Currency 3 2 11" xfId="42"/>
    <cellStyle name="Currency 3 2 12" xfId="43"/>
    <cellStyle name="Currency 3 2 13" xfId="44"/>
    <cellStyle name="Currency 3 2 14" xfId="45"/>
    <cellStyle name="Currency 3 2 15" xfId="46"/>
    <cellStyle name="Currency 3 2 16" xfId="47"/>
    <cellStyle name="Currency 3 2 17" xfId="48"/>
    <cellStyle name="Currency 3 2 18" xfId="49"/>
    <cellStyle name="Currency 3 2 19" xfId="50"/>
    <cellStyle name="Currency 3 2 2" xfId="51"/>
    <cellStyle name="Currency 3 2 20" xfId="52"/>
    <cellStyle name="Currency 3 2 21" xfId="53"/>
    <cellStyle name="Currency 3 2 22" xfId="54"/>
    <cellStyle name="Currency 3 2 23" xfId="55"/>
    <cellStyle name="Currency 3 2 24" xfId="56"/>
    <cellStyle name="Currency 3 2 25" xfId="57"/>
    <cellStyle name="Currency 3 2 26" xfId="58"/>
    <cellStyle name="Currency 3 2 27" xfId="59"/>
    <cellStyle name="Currency 3 2 28" xfId="60"/>
    <cellStyle name="Currency 3 2 29" xfId="61"/>
    <cellStyle name="Currency 3 2 3" xfId="62"/>
    <cellStyle name="Currency 3 2 30" xfId="63"/>
    <cellStyle name="Currency 3 2 31" xfId="64"/>
    <cellStyle name="Currency 3 2 32" xfId="65"/>
    <cellStyle name="Currency 3 2 4" xfId="66"/>
    <cellStyle name="Currency 3 2 5" xfId="67"/>
    <cellStyle name="Currency 3 2 6" xfId="68"/>
    <cellStyle name="Currency 3 2 7" xfId="69"/>
    <cellStyle name="Currency 3 2 8" xfId="70"/>
    <cellStyle name="Currency 3 2 9" xfId="71"/>
    <cellStyle name="Currency 3 20" xfId="72"/>
    <cellStyle name="Currency 3 21" xfId="73"/>
    <cellStyle name="Currency 3 22" xfId="74"/>
    <cellStyle name="Currency 3 23" xfId="75"/>
    <cellStyle name="Currency 3 24" xfId="76"/>
    <cellStyle name="Currency 3 25" xfId="77"/>
    <cellStyle name="Currency 3 26" xfId="78"/>
    <cellStyle name="Currency 3 27" xfId="79"/>
    <cellStyle name="Currency 3 28" xfId="80"/>
    <cellStyle name="Currency 3 29" xfId="81"/>
    <cellStyle name="Currency 3 3" xfId="82"/>
    <cellStyle name="Currency 3 3 10" xfId="83"/>
    <cellStyle name="Currency 3 3 11" xfId="84"/>
    <cellStyle name="Currency 3 3 12" xfId="85"/>
    <cellStyle name="Currency 3 3 13" xfId="86"/>
    <cellStyle name="Currency 3 3 14" xfId="87"/>
    <cellStyle name="Currency 3 3 15" xfId="88"/>
    <cellStyle name="Currency 3 3 16" xfId="89"/>
    <cellStyle name="Currency 3 3 17" xfId="90"/>
    <cellStyle name="Currency 3 3 18" xfId="91"/>
    <cellStyle name="Currency 3 3 19" xfId="92"/>
    <cellStyle name="Currency 3 3 2" xfId="93"/>
    <cellStyle name="Currency 3 3 20" xfId="94"/>
    <cellStyle name="Currency 3 3 21" xfId="95"/>
    <cellStyle name="Currency 3 3 22" xfId="96"/>
    <cellStyle name="Currency 3 3 23" xfId="97"/>
    <cellStyle name="Currency 3 3 24" xfId="98"/>
    <cellStyle name="Currency 3 3 25" xfId="99"/>
    <cellStyle name="Currency 3 3 26" xfId="100"/>
    <cellStyle name="Currency 3 3 27" xfId="101"/>
    <cellStyle name="Currency 3 3 28" xfId="102"/>
    <cellStyle name="Currency 3 3 29" xfId="103"/>
    <cellStyle name="Currency 3 3 3" xfId="104"/>
    <cellStyle name="Currency 3 3 30" xfId="105"/>
    <cellStyle name="Currency 3 3 31" xfId="106"/>
    <cellStyle name="Currency 3 3 32" xfId="107"/>
    <cellStyle name="Currency 3 3 4" xfId="108"/>
    <cellStyle name="Currency 3 3 5" xfId="109"/>
    <cellStyle name="Currency 3 3 6" xfId="110"/>
    <cellStyle name="Currency 3 3 7" xfId="111"/>
    <cellStyle name="Currency 3 3 8" xfId="112"/>
    <cellStyle name="Currency 3 3 9" xfId="113"/>
    <cellStyle name="Currency 3 30" xfId="114"/>
    <cellStyle name="Currency 3 4" xfId="115"/>
    <cellStyle name="Currency 3 4 10" xfId="116"/>
    <cellStyle name="Currency 3 4 11" xfId="117"/>
    <cellStyle name="Currency 3 4 12" xfId="118"/>
    <cellStyle name="Currency 3 4 13" xfId="119"/>
    <cellStyle name="Currency 3 4 14" xfId="120"/>
    <cellStyle name="Currency 3 4 15" xfId="121"/>
    <cellStyle name="Currency 3 4 16" xfId="122"/>
    <cellStyle name="Currency 3 4 17" xfId="123"/>
    <cellStyle name="Currency 3 4 18" xfId="124"/>
    <cellStyle name="Currency 3 4 19" xfId="125"/>
    <cellStyle name="Currency 3 4 2" xfId="126"/>
    <cellStyle name="Currency 3 4 20" xfId="127"/>
    <cellStyle name="Currency 3 4 21" xfId="128"/>
    <cellStyle name="Currency 3 4 22" xfId="129"/>
    <cellStyle name="Currency 3 4 23" xfId="130"/>
    <cellStyle name="Currency 3 4 24" xfId="131"/>
    <cellStyle name="Currency 3 4 25" xfId="132"/>
    <cellStyle name="Currency 3 4 26" xfId="133"/>
    <cellStyle name="Currency 3 4 27" xfId="134"/>
    <cellStyle name="Currency 3 4 28" xfId="135"/>
    <cellStyle name="Currency 3 4 29" xfId="136"/>
    <cellStyle name="Currency 3 4 3" xfId="137"/>
    <cellStyle name="Currency 3 4 30" xfId="138"/>
    <cellStyle name="Currency 3 4 31" xfId="139"/>
    <cellStyle name="Currency 3 4 32" xfId="140"/>
    <cellStyle name="Currency 3 4 4" xfId="141"/>
    <cellStyle name="Currency 3 4 5" xfId="142"/>
    <cellStyle name="Currency 3 4 6" xfId="143"/>
    <cellStyle name="Currency 3 4 7" xfId="144"/>
    <cellStyle name="Currency 3 4 8" xfId="145"/>
    <cellStyle name="Currency 3 4 9" xfId="146"/>
    <cellStyle name="Currency 3 5" xfId="147"/>
    <cellStyle name="Currency 3 6" xfId="148"/>
    <cellStyle name="Currency 3 7" xfId="149"/>
    <cellStyle name="Currency 3 8" xfId="150"/>
    <cellStyle name="Currency 3 9" xfId="151"/>
    <cellStyle name="Currency 30" xfId="152"/>
    <cellStyle name="Currency 31" xfId="153"/>
    <cellStyle name="Currency 32" xfId="154"/>
    <cellStyle name="Currency 33" xfId="155"/>
    <cellStyle name="Currency 34" xfId="156"/>
    <cellStyle name="Currency 35" xfId="157"/>
    <cellStyle name="Currency 36" xfId="158"/>
    <cellStyle name="Currency 37" xfId="159"/>
    <cellStyle name="Currency 38" xfId="160"/>
    <cellStyle name="Currency 39" xfId="161"/>
    <cellStyle name="Currency 4" xfId="162"/>
    <cellStyle name="Currency 4 2" xfId="163"/>
    <cellStyle name="Currency 4 2 10" xfId="164"/>
    <cellStyle name="Currency 4 2 11" xfId="165"/>
    <cellStyle name="Currency 4 2 12" xfId="166"/>
    <cellStyle name="Currency 4 2 13" xfId="167"/>
    <cellStyle name="Currency 4 2 14" xfId="168"/>
    <cellStyle name="Currency 4 2 15" xfId="169"/>
    <cellStyle name="Currency 4 2 16" xfId="170"/>
    <cellStyle name="Currency 4 2 17" xfId="171"/>
    <cellStyle name="Currency 4 2 18" xfId="172"/>
    <cellStyle name="Currency 4 2 19" xfId="173"/>
    <cellStyle name="Currency 4 2 2" xfId="174"/>
    <cellStyle name="Currency 4 2 20" xfId="175"/>
    <cellStyle name="Currency 4 2 21" xfId="176"/>
    <cellStyle name="Currency 4 2 22" xfId="177"/>
    <cellStyle name="Currency 4 2 23" xfId="178"/>
    <cellStyle name="Currency 4 2 24" xfId="179"/>
    <cellStyle name="Currency 4 2 25" xfId="180"/>
    <cellStyle name="Currency 4 2 26" xfId="181"/>
    <cellStyle name="Currency 4 2 27" xfId="182"/>
    <cellStyle name="Currency 4 2 28" xfId="183"/>
    <cellStyle name="Currency 4 2 29" xfId="184"/>
    <cellStyle name="Currency 4 2 3" xfId="185"/>
    <cellStyle name="Currency 4 2 30" xfId="186"/>
    <cellStyle name="Currency 4 2 31" xfId="187"/>
    <cellStyle name="Currency 4 2 32" xfId="188"/>
    <cellStyle name="Currency 4 2 4" xfId="189"/>
    <cellStyle name="Currency 4 2 5" xfId="190"/>
    <cellStyle name="Currency 4 2 6" xfId="191"/>
    <cellStyle name="Currency 4 2 7" xfId="192"/>
    <cellStyle name="Currency 4 2 8" xfId="193"/>
    <cellStyle name="Currency 4 2 9" xfId="194"/>
    <cellStyle name="Currency 4 3" xfId="195"/>
    <cellStyle name="Currency 4 3 10" xfId="196"/>
    <cellStyle name="Currency 4 3 11" xfId="197"/>
    <cellStyle name="Currency 4 3 12" xfId="198"/>
    <cellStyle name="Currency 4 3 13" xfId="199"/>
    <cellStyle name="Currency 4 3 14" xfId="200"/>
    <cellStyle name="Currency 4 3 15" xfId="201"/>
    <cellStyle name="Currency 4 3 16" xfId="202"/>
    <cellStyle name="Currency 4 3 17" xfId="203"/>
    <cellStyle name="Currency 4 3 18" xfId="204"/>
    <cellStyle name="Currency 4 3 19" xfId="205"/>
    <cellStyle name="Currency 4 3 2" xfId="206"/>
    <cellStyle name="Currency 4 3 20" xfId="207"/>
    <cellStyle name="Currency 4 3 21" xfId="208"/>
    <cellStyle name="Currency 4 3 22" xfId="209"/>
    <cellStyle name="Currency 4 3 23" xfId="210"/>
    <cellStyle name="Currency 4 3 24" xfId="211"/>
    <cellStyle name="Currency 4 3 25" xfId="212"/>
    <cellStyle name="Currency 4 3 26" xfId="213"/>
    <cellStyle name="Currency 4 3 27" xfId="214"/>
    <cellStyle name="Currency 4 3 28" xfId="215"/>
    <cellStyle name="Currency 4 3 29" xfId="216"/>
    <cellStyle name="Currency 4 3 3" xfId="217"/>
    <cellStyle name="Currency 4 3 30" xfId="218"/>
    <cellStyle name="Currency 4 3 31" xfId="219"/>
    <cellStyle name="Currency 4 3 32" xfId="220"/>
    <cellStyle name="Currency 4 3 4" xfId="221"/>
    <cellStyle name="Currency 4 3 5" xfId="222"/>
    <cellStyle name="Currency 4 3 6" xfId="223"/>
    <cellStyle name="Currency 4 3 7" xfId="224"/>
    <cellStyle name="Currency 4 3 8" xfId="225"/>
    <cellStyle name="Currency 4 3 9" xfId="226"/>
    <cellStyle name="Currency 4 4" xfId="227"/>
    <cellStyle name="Currency 4 4 10" xfId="228"/>
    <cellStyle name="Currency 4 4 11" xfId="229"/>
    <cellStyle name="Currency 4 4 12" xfId="230"/>
    <cellStyle name="Currency 4 4 13" xfId="231"/>
    <cellStyle name="Currency 4 4 14" xfId="232"/>
    <cellStyle name="Currency 4 4 15" xfId="233"/>
    <cellStyle name="Currency 4 4 16" xfId="234"/>
    <cellStyle name="Currency 4 4 17" xfId="235"/>
    <cellStyle name="Currency 4 4 18" xfId="236"/>
    <cellStyle name="Currency 4 4 19" xfId="237"/>
    <cellStyle name="Currency 4 4 2" xfId="238"/>
    <cellStyle name="Currency 4 4 20" xfId="239"/>
    <cellStyle name="Currency 4 4 21" xfId="240"/>
    <cellStyle name="Currency 4 4 22" xfId="241"/>
    <cellStyle name="Currency 4 4 23" xfId="242"/>
    <cellStyle name="Currency 4 4 24" xfId="243"/>
    <cellStyle name="Currency 4 4 25" xfId="244"/>
    <cellStyle name="Currency 4 4 26" xfId="245"/>
    <cellStyle name="Currency 4 4 27" xfId="246"/>
    <cellStyle name="Currency 4 4 28" xfId="247"/>
    <cellStyle name="Currency 4 4 29" xfId="248"/>
    <cellStyle name="Currency 4 4 3" xfId="249"/>
    <cellStyle name="Currency 4 4 30" xfId="250"/>
    <cellStyle name="Currency 4 4 31" xfId="251"/>
    <cellStyle name="Currency 4 4 32" xfId="252"/>
    <cellStyle name="Currency 4 4 4" xfId="253"/>
    <cellStyle name="Currency 4 4 5" xfId="254"/>
    <cellStyle name="Currency 4 4 6" xfId="255"/>
    <cellStyle name="Currency 4 4 7" xfId="256"/>
    <cellStyle name="Currency 4 4 8" xfId="257"/>
    <cellStyle name="Currency 4 4 9" xfId="258"/>
    <cellStyle name="Currency 4 5" xfId="259"/>
    <cellStyle name="Currency 4 5 10" xfId="260"/>
    <cellStyle name="Currency 4 5 11" xfId="261"/>
    <cellStyle name="Currency 4 5 12" xfId="262"/>
    <cellStyle name="Currency 4 5 13" xfId="263"/>
    <cellStyle name="Currency 4 5 14" xfId="264"/>
    <cellStyle name="Currency 4 5 15" xfId="265"/>
    <cellStyle name="Currency 4 5 16" xfId="266"/>
    <cellStyle name="Currency 4 5 17" xfId="267"/>
    <cellStyle name="Currency 4 5 18" xfId="268"/>
    <cellStyle name="Currency 4 5 19" xfId="269"/>
    <cellStyle name="Currency 4 5 2" xfId="270"/>
    <cellStyle name="Currency 4 5 20" xfId="271"/>
    <cellStyle name="Currency 4 5 21" xfId="272"/>
    <cellStyle name="Currency 4 5 22" xfId="273"/>
    <cellStyle name="Currency 4 5 23" xfId="274"/>
    <cellStyle name="Currency 4 5 24" xfId="275"/>
    <cellStyle name="Currency 4 5 25" xfId="276"/>
    <cellStyle name="Currency 4 5 26" xfId="277"/>
    <cellStyle name="Currency 4 5 27" xfId="278"/>
    <cellStyle name="Currency 4 5 28" xfId="279"/>
    <cellStyle name="Currency 4 5 29" xfId="280"/>
    <cellStyle name="Currency 4 5 3" xfId="281"/>
    <cellStyle name="Currency 4 5 30" xfId="282"/>
    <cellStyle name="Currency 4 5 31" xfId="283"/>
    <cellStyle name="Currency 4 5 32" xfId="284"/>
    <cellStyle name="Currency 4 5 4" xfId="285"/>
    <cellStyle name="Currency 4 5 5" xfId="286"/>
    <cellStyle name="Currency 4 5 6" xfId="287"/>
    <cellStyle name="Currency 4 5 7" xfId="288"/>
    <cellStyle name="Currency 4 5 8" xfId="289"/>
    <cellStyle name="Currency 4 5 9" xfId="290"/>
    <cellStyle name="Currency 4 6" xfId="291"/>
    <cellStyle name="Currency 4 6 10" xfId="292"/>
    <cellStyle name="Currency 4 6 11" xfId="293"/>
    <cellStyle name="Currency 4 6 12" xfId="294"/>
    <cellStyle name="Currency 4 6 13" xfId="295"/>
    <cellStyle name="Currency 4 6 14" xfId="296"/>
    <cellStyle name="Currency 4 6 15" xfId="297"/>
    <cellStyle name="Currency 4 6 16" xfId="298"/>
    <cellStyle name="Currency 4 6 17" xfId="299"/>
    <cellStyle name="Currency 4 6 18" xfId="300"/>
    <cellStyle name="Currency 4 6 19" xfId="301"/>
    <cellStyle name="Currency 4 6 2" xfId="302"/>
    <cellStyle name="Currency 4 6 20" xfId="303"/>
    <cellStyle name="Currency 4 6 21" xfId="304"/>
    <cellStyle name="Currency 4 6 22" xfId="305"/>
    <cellStyle name="Currency 4 6 23" xfId="306"/>
    <cellStyle name="Currency 4 6 24" xfId="307"/>
    <cellStyle name="Currency 4 6 25" xfId="308"/>
    <cellStyle name="Currency 4 6 26" xfId="309"/>
    <cellStyle name="Currency 4 6 27" xfId="310"/>
    <cellStyle name="Currency 4 6 28" xfId="311"/>
    <cellStyle name="Currency 4 6 29" xfId="312"/>
    <cellStyle name="Currency 4 6 3" xfId="313"/>
    <cellStyle name="Currency 4 6 30" xfId="314"/>
    <cellStyle name="Currency 4 6 31" xfId="315"/>
    <cellStyle name="Currency 4 6 32" xfId="316"/>
    <cellStyle name="Currency 4 6 4" xfId="317"/>
    <cellStyle name="Currency 4 6 5" xfId="318"/>
    <cellStyle name="Currency 4 6 6" xfId="319"/>
    <cellStyle name="Currency 4 6 7" xfId="320"/>
    <cellStyle name="Currency 4 6 8" xfId="321"/>
    <cellStyle name="Currency 4 6 9" xfId="322"/>
    <cellStyle name="Currency 4 7" xfId="323"/>
    <cellStyle name="Currency 4 7 10" xfId="324"/>
    <cellStyle name="Currency 4 7 11" xfId="325"/>
    <cellStyle name="Currency 4 7 12" xfId="326"/>
    <cellStyle name="Currency 4 7 13" xfId="327"/>
    <cellStyle name="Currency 4 7 14" xfId="328"/>
    <cellStyle name="Currency 4 7 15" xfId="329"/>
    <cellStyle name="Currency 4 7 16" xfId="330"/>
    <cellStyle name="Currency 4 7 17" xfId="331"/>
    <cellStyle name="Currency 4 7 18" xfId="332"/>
    <cellStyle name="Currency 4 7 19" xfId="333"/>
    <cellStyle name="Currency 4 7 2" xfId="334"/>
    <cellStyle name="Currency 4 7 20" xfId="335"/>
    <cellStyle name="Currency 4 7 21" xfId="336"/>
    <cellStyle name="Currency 4 7 22" xfId="337"/>
    <cellStyle name="Currency 4 7 23" xfId="338"/>
    <cellStyle name="Currency 4 7 24" xfId="339"/>
    <cellStyle name="Currency 4 7 25" xfId="340"/>
    <cellStyle name="Currency 4 7 26" xfId="341"/>
    <cellStyle name="Currency 4 7 27" xfId="342"/>
    <cellStyle name="Currency 4 7 28" xfId="343"/>
    <cellStyle name="Currency 4 7 29" xfId="344"/>
    <cellStyle name="Currency 4 7 3" xfId="345"/>
    <cellStyle name="Currency 4 7 30" xfId="346"/>
    <cellStyle name="Currency 4 7 31" xfId="347"/>
    <cellStyle name="Currency 4 7 32" xfId="348"/>
    <cellStyle name="Currency 4 7 4" xfId="349"/>
    <cellStyle name="Currency 4 7 5" xfId="350"/>
    <cellStyle name="Currency 4 7 6" xfId="351"/>
    <cellStyle name="Currency 4 7 7" xfId="352"/>
    <cellStyle name="Currency 4 7 8" xfId="353"/>
    <cellStyle name="Currency 4 7 9" xfId="354"/>
    <cellStyle name="Currency 40" xfId="355"/>
    <cellStyle name="Currency 41" xfId="356"/>
    <cellStyle name="Currency 42" xfId="357"/>
    <cellStyle name="Currency 43" xfId="358"/>
    <cellStyle name="Currency 44" xfId="359"/>
    <cellStyle name="Currency 45" xfId="360"/>
    <cellStyle name="Currency 46" xfId="361"/>
    <cellStyle name="Currency 46 10" xfId="362"/>
    <cellStyle name="Currency 46 11" xfId="363"/>
    <cellStyle name="Currency 46 12" xfId="364"/>
    <cellStyle name="Currency 46 13" xfId="365"/>
    <cellStyle name="Currency 46 14" xfId="366"/>
    <cellStyle name="Currency 46 15" xfId="367"/>
    <cellStyle name="Currency 46 16" xfId="368"/>
    <cellStyle name="Currency 46 17" xfId="369"/>
    <cellStyle name="Currency 46 18" xfId="370"/>
    <cellStyle name="Currency 46 19" xfId="371"/>
    <cellStyle name="Currency 46 2" xfId="372"/>
    <cellStyle name="Currency 46 20" xfId="373"/>
    <cellStyle name="Currency 46 21" xfId="374"/>
    <cellStyle name="Currency 46 22" xfId="375"/>
    <cellStyle name="Currency 46 23" xfId="376"/>
    <cellStyle name="Currency 46 24" xfId="377"/>
    <cellStyle name="Currency 46 25" xfId="378"/>
    <cellStyle name="Currency 46 26" xfId="379"/>
    <cellStyle name="Currency 46 27" xfId="380"/>
    <cellStyle name="Currency 46 28" xfId="381"/>
    <cellStyle name="Currency 46 29" xfId="382"/>
    <cellStyle name="Currency 46 3" xfId="383"/>
    <cellStyle name="Currency 46 30" xfId="384"/>
    <cellStyle name="Currency 46 31" xfId="385"/>
    <cellStyle name="Currency 46 32" xfId="386"/>
    <cellStyle name="Currency 46 4" xfId="387"/>
    <cellStyle name="Currency 46 5" xfId="388"/>
    <cellStyle name="Currency 46 6" xfId="389"/>
    <cellStyle name="Currency 46 7" xfId="390"/>
    <cellStyle name="Currency 46 8" xfId="391"/>
    <cellStyle name="Currency 46 9" xfId="392"/>
    <cellStyle name="Currency 47" xfId="393"/>
    <cellStyle name="Currency 48" xfId="394"/>
    <cellStyle name="Currency 49" xfId="395"/>
    <cellStyle name="Currency 5" xfId="396"/>
    <cellStyle name="Currency 5 2" xfId="397"/>
    <cellStyle name="Currency 5 2 10" xfId="398"/>
    <cellStyle name="Currency 5 2 11" xfId="399"/>
    <cellStyle name="Currency 5 2 12" xfId="400"/>
    <cellStyle name="Currency 5 2 13" xfId="401"/>
    <cellStyle name="Currency 5 2 14" xfId="402"/>
    <cellStyle name="Currency 5 2 15" xfId="403"/>
    <cellStyle name="Currency 5 2 16" xfId="404"/>
    <cellStyle name="Currency 5 2 17" xfId="405"/>
    <cellStyle name="Currency 5 2 18" xfId="406"/>
    <cellStyle name="Currency 5 2 19" xfId="407"/>
    <cellStyle name="Currency 5 2 2" xfId="408"/>
    <cellStyle name="Currency 5 2 20" xfId="409"/>
    <cellStyle name="Currency 5 2 21" xfId="410"/>
    <cellStyle name="Currency 5 2 22" xfId="411"/>
    <cellStyle name="Currency 5 2 23" xfId="412"/>
    <cellStyle name="Currency 5 2 24" xfId="413"/>
    <cellStyle name="Currency 5 2 25" xfId="414"/>
    <cellStyle name="Currency 5 2 26" xfId="415"/>
    <cellStyle name="Currency 5 2 27" xfId="416"/>
    <cellStyle name="Currency 5 2 28" xfId="417"/>
    <cellStyle name="Currency 5 2 29" xfId="418"/>
    <cellStyle name="Currency 5 2 3" xfId="419"/>
    <cellStyle name="Currency 5 2 30" xfId="420"/>
    <cellStyle name="Currency 5 2 31" xfId="421"/>
    <cellStyle name="Currency 5 2 32" xfId="422"/>
    <cellStyle name="Currency 5 2 4" xfId="423"/>
    <cellStyle name="Currency 5 2 5" xfId="424"/>
    <cellStyle name="Currency 5 2 6" xfId="425"/>
    <cellStyle name="Currency 5 2 7" xfId="426"/>
    <cellStyle name="Currency 5 2 8" xfId="427"/>
    <cellStyle name="Currency 5 2 9" xfId="428"/>
    <cellStyle name="Currency 5 3" xfId="429"/>
    <cellStyle name="Currency 5 3 10" xfId="430"/>
    <cellStyle name="Currency 5 3 11" xfId="431"/>
    <cellStyle name="Currency 5 3 12" xfId="432"/>
    <cellStyle name="Currency 5 3 13" xfId="433"/>
    <cellStyle name="Currency 5 3 14" xfId="434"/>
    <cellStyle name="Currency 5 3 15" xfId="435"/>
    <cellStyle name="Currency 5 3 16" xfId="436"/>
    <cellStyle name="Currency 5 3 17" xfId="437"/>
    <cellStyle name="Currency 5 3 18" xfId="438"/>
    <cellStyle name="Currency 5 3 19" xfId="439"/>
    <cellStyle name="Currency 5 3 2" xfId="440"/>
    <cellStyle name="Currency 5 3 20" xfId="441"/>
    <cellStyle name="Currency 5 3 21" xfId="442"/>
    <cellStyle name="Currency 5 3 22" xfId="443"/>
    <cellStyle name="Currency 5 3 23" xfId="444"/>
    <cellStyle name="Currency 5 3 24" xfId="445"/>
    <cellStyle name="Currency 5 3 25" xfId="446"/>
    <cellStyle name="Currency 5 3 26" xfId="447"/>
    <cellStyle name="Currency 5 3 27" xfId="448"/>
    <cellStyle name="Currency 5 3 28" xfId="449"/>
    <cellStyle name="Currency 5 3 29" xfId="450"/>
    <cellStyle name="Currency 5 3 3" xfId="451"/>
    <cellStyle name="Currency 5 3 30" xfId="452"/>
    <cellStyle name="Currency 5 3 31" xfId="453"/>
    <cellStyle name="Currency 5 3 32" xfId="454"/>
    <cellStyle name="Currency 5 3 4" xfId="455"/>
    <cellStyle name="Currency 5 3 5" xfId="456"/>
    <cellStyle name="Currency 5 3 6" xfId="457"/>
    <cellStyle name="Currency 5 3 7" xfId="458"/>
    <cellStyle name="Currency 5 3 8" xfId="459"/>
    <cellStyle name="Currency 5 3 9" xfId="460"/>
    <cellStyle name="Currency 5 4" xfId="461"/>
    <cellStyle name="Currency 5 4 10" xfId="462"/>
    <cellStyle name="Currency 5 4 11" xfId="463"/>
    <cellStyle name="Currency 5 4 12" xfId="464"/>
    <cellStyle name="Currency 5 4 13" xfId="465"/>
    <cellStyle name="Currency 5 4 14" xfId="466"/>
    <cellStyle name="Currency 5 4 15" xfId="467"/>
    <cellStyle name="Currency 5 4 16" xfId="468"/>
    <cellStyle name="Currency 5 4 17" xfId="469"/>
    <cellStyle name="Currency 5 4 18" xfId="470"/>
    <cellStyle name="Currency 5 4 19" xfId="471"/>
    <cellStyle name="Currency 5 4 2" xfId="472"/>
    <cellStyle name="Currency 5 4 20" xfId="473"/>
    <cellStyle name="Currency 5 4 21" xfId="474"/>
    <cellStyle name="Currency 5 4 22" xfId="475"/>
    <cellStyle name="Currency 5 4 23" xfId="476"/>
    <cellStyle name="Currency 5 4 24" xfId="477"/>
    <cellStyle name="Currency 5 4 25" xfId="478"/>
    <cellStyle name="Currency 5 4 26" xfId="479"/>
    <cellStyle name="Currency 5 4 27" xfId="480"/>
    <cellStyle name="Currency 5 4 28" xfId="481"/>
    <cellStyle name="Currency 5 4 29" xfId="482"/>
    <cellStyle name="Currency 5 4 3" xfId="483"/>
    <cellStyle name="Currency 5 4 30" xfId="484"/>
    <cellStyle name="Currency 5 4 31" xfId="485"/>
    <cellStyle name="Currency 5 4 32" xfId="486"/>
    <cellStyle name="Currency 5 4 4" xfId="487"/>
    <cellStyle name="Currency 5 4 5" xfId="488"/>
    <cellStyle name="Currency 5 4 6" xfId="489"/>
    <cellStyle name="Currency 5 4 7" xfId="490"/>
    <cellStyle name="Currency 5 4 8" xfId="491"/>
    <cellStyle name="Currency 5 4 9" xfId="492"/>
    <cellStyle name="Currency 5 5" xfId="493"/>
    <cellStyle name="Currency 5 5 10" xfId="494"/>
    <cellStyle name="Currency 5 5 11" xfId="495"/>
    <cellStyle name="Currency 5 5 12" xfId="496"/>
    <cellStyle name="Currency 5 5 13" xfId="497"/>
    <cellStyle name="Currency 5 5 14" xfId="498"/>
    <cellStyle name="Currency 5 5 15" xfId="499"/>
    <cellStyle name="Currency 5 5 16" xfId="500"/>
    <cellStyle name="Currency 5 5 17" xfId="501"/>
    <cellStyle name="Currency 5 5 18" xfId="502"/>
    <cellStyle name="Currency 5 5 19" xfId="503"/>
    <cellStyle name="Currency 5 5 2" xfId="504"/>
    <cellStyle name="Currency 5 5 20" xfId="505"/>
    <cellStyle name="Currency 5 5 21" xfId="506"/>
    <cellStyle name="Currency 5 5 22" xfId="507"/>
    <cellStyle name="Currency 5 5 23" xfId="508"/>
    <cellStyle name="Currency 5 5 24" xfId="509"/>
    <cellStyle name="Currency 5 5 25" xfId="510"/>
    <cellStyle name="Currency 5 5 26" xfId="511"/>
    <cellStyle name="Currency 5 5 27" xfId="512"/>
    <cellStyle name="Currency 5 5 28" xfId="513"/>
    <cellStyle name="Currency 5 5 29" xfId="514"/>
    <cellStyle name="Currency 5 5 3" xfId="515"/>
    <cellStyle name="Currency 5 5 30" xfId="516"/>
    <cellStyle name="Currency 5 5 31" xfId="517"/>
    <cellStyle name="Currency 5 5 32" xfId="518"/>
    <cellStyle name="Currency 5 5 4" xfId="519"/>
    <cellStyle name="Currency 5 5 5" xfId="520"/>
    <cellStyle name="Currency 5 5 6" xfId="521"/>
    <cellStyle name="Currency 5 5 7" xfId="522"/>
    <cellStyle name="Currency 5 5 8" xfId="523"/>
    <cellStyle name="Currency 5 5 9" xfId="524"/>
    <cellStyle name="Currency 5 6" xfId="525"/>
    <cellStyle name="Currency 5 6 10" xfId="526"/>
    <cellStyle name="Currency 5 6 11" xfId="527"/>
    <cellStyle name="Currency 5 6 12" xfId="528"/>
    <cellStyle name="Currency 5 6 13" xfId="529"/>
    <cellStyle name="Currency 5 6 14" xfId="530"/>
    <cellStyle name="Currency 5 6 15" xfId="531"/>
    <cellStyle name="Currency 5 6 16" xfId="532"/>
    <cellStyle name="Currency 5 6 17" xfId="533"/>
    <cellStyle name="Currency 5 6 18" xfId="534"/>
    <cellStyle name="Currency 5 6 19" xfId="535"/>
    <cellStyle name="Currency 5 6 2" xfId="536"/>
    <cellStyle name="Currency 5 6 20" xfId="537"/>
    <cellStyle name="Currency 5 6 21" xfId="538"/>
    <cellStyle name="Currency 5 6 22" xfId="539"/>
    <cellStyle name="Currency 5 6 23" xfId="540"/>
    <cellStyle name="Currency 5 6 24" xfId="541"/>
    <cellStyle name="Currency 5 6 25" xfId="542"/>
    <cellStyle name="Currency 5 6 26" xfId="543"/>
    <cellStyle name="Currency 5 6 27" xfId="544"/>
    <cellStyle name="Currency 5 6 28" xfId="545"/>
    <cellStyle name="Currency 5 6 29" xfId="546"/>
    <cellStyle name="Currency 5 6 3" xfId="547"/>
    <cellStyle name="Currency 5 6 30" xfId="548"/>
    <cellStyle name="Currency 5 6 31" xfId="549"/>
    <cellStyle name="Currency 5 6 32" xfId="550"/>
    <cellStyle name="Currency 5 6 4" xfId="551"/>
    <cellStyle name="Currency 5 6 5" xfId="552"/>
    <cellStyle name="Currency 5 6 6" xfId="553"/>
    <cellStyle name="Currency 5 6 7" xfId="554"/>
    <cellStyle name="Currency 5 6 8" xfId="555"/>
    <cellStyle name="Currency 5 6 9" xfId="556"/>
    <cellStyle name="Currency 5 7" xfId="557"/>
    <cellStyle name="Currency 5 7 10" xfId="558"/>
    <cellStyle name="Currency 5 7 11" xfId="559"/>
    <cellStyle name="Currency 5 7 12" xfId="560"/>
    <cellStyle name="Currency 5 7 13" xfId="561"/>
    <cellStyle name="Currency 5 7 14" xfId="562"/>
    <cellStyle name="Currency 5 7 15" xfId="563"/>
    <cellStyle name="Currency 5 7 16" xfId="564"/>
    <cellStyle name="Currency 5 7 17" xfId="565"/>
    <cellStyle name="Currency 5 7 18" xfId="566"/>
    <cellStyle name="Currency 5 7 19" xfId="567"/>
    <cellStyle name="Currency 5 7 2" xfId="568"/>
    <cellStyle name="Currency 5 7 20" xfId="569"/>
    <cellStyle name="Currency 5 7 21" xfId="570"/>
    <cellStyle name="Currency 5 7 22" xfId="571"/>
    <cellStyle name="Currency 5 7 23" xfId="572"/>
    <cellStyle name="Currency 5 7 24" xfId="573"/>
    <cellStyle name="Currency 5 7 25" xfId="574"/>
    <cellStyle name="Currency 5 7 26" xfId="575"/>
    <cellStyle name="Currency 5 7 27" xfId="576"/>
    <cellStyle name="Currency 5 7 28" xfId="577"/>
    <cellStyle name="Currency 5 7 29" xfId="578"/>
    <cellStyle name="Currency 5 7 3" xfId="579"/>
    <cellStyle name="Currency 5 7 30" xfId="580"/>
    <cellStyle name="Currency 5 7 31" xfId="581"/>
    <cellStyle name="Currency 5 7 32" xfId="582"/>
    <cellStyle name="Currency 5 7 4" xfId="583"/>
    <cellStyle name="Currency 5 7 5" xfId="584"/>
    <cellStyle name="Currency 5 7 6" xfId="585"/>
    <cellStyle name="Currency 5 7 7" xfId="586"/>
    <cellStyle name="Currency 5 7 8" xfId="587"/>
    <cellStyle name="Currency 5 7 9" xfId="588"/>
    <cellStyle name="Currency 50" xfId="589"/>
    <cellStyle name="Currency 51" xfId="590"/>
    <cellStyle name="Currency 6" xfId="591"/>
    <cellStyle name="Currency 6 2" xfId="592"/>
    <cellStyle name="Currency 6 2 10" xfId="593"/>
    <cellStyle name="Currency 6 2 11" xfId="594"/>
    <cellStyle name="Currency 6 2 12" xfId="595"/>
    <cellStyle name="Currency 6 2 13" xfId="596"/>
    <cellStyle name="Currency 6 2 14" xfId="597"/>
    <cellStyle name="Currency 6 2 15" xfId="598"/>
    <cellStyle name="Currency 6 2 16" xfId="599"/>
    <cellStyle name="Currency 6 2 17" xfId="600"/>
    <cellStyle name="Currency 6 2 18" xfId="601"/>
    <cellStyle name="Currency 6 2 19" xfId="602"/>
    <cellStyle name="Currency 6 2 2" xfId="603"/>
    <cellStyle name="Currency 6 2 20" xfId="604"/>
    <cellStyle name="Currency 6 2 21" xfId="605"/>
    <cellStyle name="Currency 6 2 22" xfId="606"/>
    <cellStyle name="Currency 6 2 23" xfId="607"/>
    <cellStyle name="Currency 6 2 24" xfId="608"/>
    <cellStyle name="Currency 6 2 25" xfId="609"/>
    <cellStyle name="Currency 6 2 26" xfId="610"/>
    <cellStyle name="Currency 6 2 27" xfId="611"/>
    <cellStyle name="Currency 6 2 28" xfId="612"/>
    <cellStyle name="Currency 6 2 29" xfId="613"/>
    <cellStyle name="Currency 6 2 3" xfId="614"/>
    <cellStyle name="Currency 6 2 30" xfId="615"/>
    <cellStyle name="Currency 6 2 31" xfId="616"/>
    <cellStyle name="Currency 6 2 32" xfId="617"/>
    <cellStyle name="Currency 6 2 4" xfId="618"/>
    <cellStyle name="Currency 6 2 5" xfId="619"/>
    <cellStyle name="Currency 6 2 6" xfId="620"/>
    <cellStyle name="Currency 6 2 7" xfId="621"/>
    <cellStyle name="Currency 6 2 8" xfId="622"/>
    <cellStyle name="Currency 6 2 9" xfId="623"/>
    <cellStyle name="Currency 6 3" xfId="624"/>
    <cellStyle name="Currency 6 3 10" xfId="625"/>
    <cellStyle name="Currency 6 3 11" xfId="626"/>
    <cellStyle name="Currency 6 3 12" xfId="627"/>
    <cellStyle name="Currency 6 3 13" xfId="628"/>
    <cellStyle name="Currency 6 3 14" xfId="629"/>
    <cellStyle name="Currency 6 3 15" xfId="630"/>
    <cellStyle name="Currency 6 3 16" xfId="631"/>
    <cellStyle name="Currency 6 3 17" xfId="632"/>
    <cellStyle name="Currency 6 3 18" xfId="633"/>
    <cellStyle name="Currency 6 3 19" xfId="634"/>
    <cellStyle name="Currency 6 3 2" xfId="635"/>
    <cellStyle name="Currency 6 3 20" xfId="636"/>
    <cellStyle name="Currency 6 3 21" xfId="637"/>
    <cellStyle name="Currency 6 3 22" xfId="638"/>
    <cellStyle name="Currency 6 3 23" xfId="639"/>
    <cellStyle name="Currency 6 3 24" xfId="640"/>
    <cellStyle name="Currency 6 3 25" xfId="641"/>
    <cellStyle name="Currency 6 3 26" xfId="642"/>
    <cellStyle name="Currency 6 3 27" xfId="643"/>
    <cellStyle name="Currency 6 3 28" xfId="644"/>
    <cellStyle name="Currency 6 3 29" xfId="645"/>
    <cellStyle name="Currency 6 3 3" xfId="646"/>
    <cellStyle name="Currency 6 3 30" xfId="647"/>
    <cellStyle name="Currency 6 3 31" xfId="648"/>
    <cellStyle name="Currency 6 3 32" xfId="649"/>
    <cellStyle name="Currency 6 3 4" xfId="650"/>
    <cellStyle name="Currency 6 3 5" xfId="651"/>
    <cellStyle name="Currency 6 3 6" xfId="652"/>
    <cellStyle name="Currency 6 3 7" xfId="653"/>
    <cellStyle name="Currency 6 3 8" xfId="654"/>
    <cellStyle name="Currency 6 3 9" xfId="655"/>
    <cellStyle name="Currency 6 4" xfId="656"/>
    <cellStyle name="Currency 6 4 10" xfId="657"/>
    <cellStyle name="Currency 6 4 11" xfId="658"/>
    <cellStyle name="Currency 6 4 12" xfId="659"/>
    <cellStyle name="Currency 6 4 13" xfId="660"/>
    <cellStyle name="Currency 6 4 14" xfId="661"/>
    <cellStyle name="Currency 6 4 15" xfId="662"/>
    <cellStyle name="Currency 6 4 16" xfId="663"/>
    <cellStyle name="Currency 6 4 17" xfId="664"/>
    <cellStyle name="Currency 6 4 18" xfId="665"/>
    <cellStyle name="Currency 6 4 19" xfId="666"/>
    <cellStyle name="Currency 6 4 2" xfId="667"/>
    <cellStyle name="Currency 6 4 20" xfId="668"/>
    <cellStyle name="Currency 6 4 21" xfId="669"/>
    <cellStyle name="Currency 6 4 22" xfId="670"/>
    <cellStyle name="Currency 6 4 23" xfId="671"/>
    <cellStyle name="Currency 6 4 24" xfId="672"/>
    <cellStyle name="Currency 6 4 25" xfId="673"/>
    <cellStyle name="Currency 6 4 26" xfId="674"/>
    <cellStyle name="Currency 6 4 27" xfId="675"/>
    <cellStyle name="Currency 6 4 28" xfId="676"/>
    <cellStyle name="Currency 6 4 29" xfId="677"/>
    <cellStyle name="Currency 6 4 3" xfId="678"/>
    <cellStyle name="Currency 6 4 30" xfId="679"/>
    <cellStyle name="Currency 6 4 31" xfId="680"/>
    <cellStyle name="Currency 6 4 32" xfId="681"/>
    <cellStyle name="Currency 6 4 4" xfId="682"/>
    <cellStyle name="Currency 6 4 5" xfId="683"/>
    <cellStyle name="Currency 6 4 6" xfId="684"/>
    <cellStyle name="Currency 6 4 7" xfId="685"/>
    <cellStyle name="Currency 6 4 8" xfId="686"/>
    <cellStyle name="Currency 6 4 9" xfId="687"/>
    <cellStyle name="Currency 6 5" xfId="688"/>
    <cellStyle name="Currency 6 5 10" xfId="689"/>
    <cellStyle name="Currency 6 5 11" xfId="690"/>
    <cellStyle name="Currency 6 5 12" xfId="691"/>
    <cellStyle name="Currency 6 5 13" xfId="692"/>
    <cellStyle name="Currency 6 5 14" xfId="693"/>
    <cellStyle name="Currency 6 5 15" xfId="694"/>
    <cellStyle name="Currency 6 5 16" xfId="695"/>
    <cellStyle name="Currency 6 5 17" xfId="696"/>
    <cellStyle name="Currency 6 5 18" xfId="697"/>
    <cellStyle name="Currency 6 5 19" xfId="698"/>
    <cellStyle name="Currency 6 5 2" xfId="699"/>
    <cellStyle name="Currency 6 5 20" xfId="700"/>
    <cellStyle name="Currency 6 5 21" xfId="701"/>
    <cellStyle name="Currency 6 5 22" xfId="702"/>
    <cellStyle name="Currency 6 5 23" xfId="703"/>
    <cellStyle name="Currency 6 5 24" xfId="704"/>
    <cellStyle name="Currency 6 5 25" xfId="705"/>
    <cellStyle name="Currency 6 5 26" xfId="706"/>
    <cellStyle name="Currency 6 5 27" xfId="707"/>
    <cellStyle name="Currency 6 5 28" xfId="708"/>
    <cellStyle name="Currency 6 5 29" xfId="709"/>
    <cellStyle name="Currency 6 5 3" xfId="710"/>
    <cellStyle name="Currency 6 5 30" xfId="711"/>
    <cellStyle name="Currency 6 5 31" xfId="712"/>
    <cellStyle name="Currency 6 5 32" xfId="713"/>
    <cellStyle name="Currency 6 5 4" xfId="714"/>
    <cellStyle name="Currency 6 5 5" xfId="715"/>
    <cellStyle name="Currency 6 5 6" xfId="716"/>
    <cellStyle name="Currency 6 5 7" xfId="717"/>
    <cellStyle name="Currency 6 5 8" xfId="718"/>
    <cellStyle name="Currency 6 5 9" xfId="719"/>
    <cellStyle name="Currency 6 6" xfId="720"/>
    <cellStyle name="Currency 6 6 10" xfId="721"/>
    <cellStyle name="Currency 6 6 11" xfId="722"/>
    <cellStyle name="Currency 6 6 12" xfId="723"/>
    <cellStyle name="Currency 6 6 13" xfId="724"/>
    <cellStyle name="Currency 6 6 14" xfId="725"/>
    <cellStyle name="Currency 6 6 15" xfId="726"/>
    <cellStyle name="Currency 6 6 16" xfId="727"/>
    <cellStyle name="Currency 6 6 17" xfId="728"/>
    <cellStyle name="Currency 6 6 18" xfId="729"/>
    <cellStyle name="Currency 6 6 19" xfId="730"/>
    <cellStyle name="Currency 6 6 2" xfId="731"/>
    <cellStyle name="Currency 6 6 20" xfId="732"/>
    <cellStyle name="Currency 6 6 21" xfId="733"/>
    <cellStyle name="Currency 6 6 22" xfId="734"/>
    <cellStyle name="Currency 6 6 23" xfId="735"/>
    <cellStyle name="Currency 6 6 24" xfId="736"/>
    <cellStyle name="Currency 6 6 25" xfId="737"/>
    <cellStyle name="Currency 6 6 26" xfId="738"/>
    <cellStyle name="Currency 6 6 27" xfId="739"/>
    <cellStyle name="Currency 6 6 28" xfId="740"/>
    <cellStyle name="Currency 6 6 29" xfId="741"/>
    <cellStyle name="Currency 6 6 3" xfId="742"/>
    <cellStyle name="Currency 6 6 30" xfId="743"/>
    <cellStyle name="Currency 6 6 31" xfId="744"/>
    <cellStyle name="Currency 6 6 32" xfId="745"/>
    <cellStyle name="Currency 6 6 4" xfId="746"/>
    <cellStyle name="Currency 6 6 5" xfId="747"/>
    <cellStyle name="Currency 6 6 6" xfId="748"/>
    <cellStyle name="Currency 6 6 7" xfId="749"/>
    <cellStyle name="Currency 6 6 8" xfId="750"/>
    <cellStyle name="Currency 6 6 9" xfId="751"/>
    <cellStyle name="Currency 6 7" xfId="752"/>
    <cellStyle name="Currency 6 7 10" xfId="753"/>
    <cellStyle name="Currency 6 7 11" xfId="754"/>
    <cellStyle name="Currency 6 7 12" xfId="755"/>
    <cellStyle name="Currency 6 7 13" xfId="756"/>
    <cellStyle name="Currency 6 7 14" xfId="757"/>
    <cellStyle name="Currency 6 7 15" xfId="758"/>
    <cellStyle name="Currency 6 7 16" xfId="759"/>
    <cellStyle name="Currency 6 7 17" xfId="760"/>
    <cellStyle name="Currency 6 7 18" xfId="761"/>
    <cellStyle name="Currency 6 7 19" xfId="762"/>
    <cellStyle name="Currency 6 7 2" xfId="763"/>
    <cellStyle name="Currency 6 7 20" xfId="764"/>
    <cellStyle name="Currency 6 7 21" xfId="765"/>
    <cellStyle name="Currency 6 7 22" xfId="766"/>
    <cellStyle name="Currency 6 7 23" xfId="767"/>
    <cellStyle name="Currency 6 7 24" xfId="768"/>
    <cellStyle name="Currency 6 7 25" xfId="769"/>
    <cellStyle name="Currency 6 7 26" xfId="770"/>
    <cellStyle name="Currency 6 7 27" xfId="771"/>
    <cellStyle name="Currency 6 7 28" xfId="772"/>
    <cellStyle name="Currency 6 7 29" xfId="773"/>
    <cellStyle name="Currency 6 7 3" xfId="774"/>
    <cellStyle name="Currency 6 7 30" xfId="775"/>
    <cellStyle name="Currency 6 7 31" xfId="776"/>
    <cellStyle name="Currency 6 7 32" xfId="777"/>
    <cellStyle name="Currency 6 7 4" xfId="778"/>
    <cellStyle name="Currency 6 7 5" xfId="779"/>
    <cellStyle name="Currency 6 7 6" xfId="780"/>
    <cellStyle name="Currency 6 7 7" xfId="781"/>
    <cellStyle name="Currency 6 7 8" xfId="782"/>
    <cellStyle name="Currency 6 7 9" xfId="783"/>
    <cellStyle name="Currency 7" xfId="784"/>
    <cellStyle name="Currency 7 2" xfId="785"/>
    <cellStyle name="Currency 7 2 10" xfId="786"/>
    <cellStyle name="Currency 7 2 11" xfId="787"/>
    <cellStyle name="Currency 7 2 12" xfId="788"/>
    <cellStyle name="Currency 7 2 13" xfId="789"/>
    <cellStyle name="Currency 7 2 14" xfId="790"/>
    <cellStyle name="Currency 7 2 15" xfId="791"/>
    <cellStyle name="Currency 7 2 16" xfId="792"/>
    <cellStyle name="Currency 7 2 17" xfId="793"/>
    <cellStyle name="Currency 7 2 18" xfId="794"/>
    <cellStyle name="Currency 7 2 19" xfId="795"/>
    <cellStyle name="Currency 7 2 2" xfId="796"/>
    <cellStyle name="Currency 7 2 20" xfId="797"/>
    <cellStyle name="Currency 7 2 21" xfId="798"/>
    <cellStyle name="Currency 7 2 22" xfId="799"/>
    <cellStyle name="Currency 7 2 23" xfId="800"/>
    <cellStyle name="Currency 7 2 24" xfId="801"/>
    <cellStyle name="Currency 7 2 25" xfId="802"/>
    <cellStyle name="Currency 7 2 26" xfId="803"/>
    <cellStyle name="Currency 7 2 27" xfId="804"/>
    <cellStyle name="Currency 7 2 28" xfId="805"/>
    <cellStyle name="Currency 7 2 29" xfId="806"/>
    <cellStyle name="Currency 7 2 3" xfId="807"/>
    <cellStyle name="Currency 7 2 30" xfId="808"/>
    <cellStyle name="Currency 7 2 31" xfId="809"/>
    <cellStyle name="Currency 7 2 32" xfId="810"/>
    <cellStyle name="Currency 7 2 4" xfId="811"/>
    <cellStyle name="Currency 7 2 5" xfId="812"/>
    <cellStyle name="Currency 7 2 6" xfId="813"/>
    <cellStyle name="Currency 7 2 7" xfId="814"/>
    <cellStyle name="Currency 7 2 8" xfId="815"/>
    <cellStyle name="Currency 7 2 9" xfId="816"/>
    <cellStyle name="Currency 7 3" xfId="817"/>
    <cellStyle name="Currency 7 3 10" xfId="818"/>
    <cellStyle name="Currency 7 3 11" xfId="819"/>
    <cellStyle name="Currency 7 3 12" xfId="820"/>
    <cellStyle name="Currency 7 3 13" xfId="821"/>
    <cellStyle name="Currency 7 3 14" xfId="822"/>
    <cellStyle name="Currency 7 3 15" xfId="823"/>
    <cellStyle name="Currency 7 3 16" xfId="824"/>
    <cellStyle name="Currency 7 3 17" xfId="825"/>
    <cellStyle name="Currency 7 3 18" xfId="826"/>
    <cellStyle name="Currency 7 3 19" xfId="827"/>
    <cellStyle name="Currency 7 3 2" xfId="828"/>
    <cellStyle name="Currency 7 3 20" xfId="829"/>
    <cellStyle name="Currency 7 3 21" xfId="830"/>
    <cellStyle name="Currency 7 3 22" xfId="831"/>
    <cellStyle name="Currency 7 3 23" xfId="832"/>
    <cellStyle name="Currency 7 3 24" xfId="833"/>
    <cellStyle name="Currency 7 3 25" xfId="834"/>
    <cellStyle name="Currency 7 3 26" xfId="835"/>
    <cellStyle name="Currency 7 3 27" xfId="836"/>
    <cellStyle name="Currency 7 3 28" xfId="837"/>
    <cellStyle name="Currency 7 3 29" xfId="838"/>
    <cellStyle name="Currency 7 3 3" xfId="839"/>
    <cellStyle name="Currency 7 3 30" xfId="840"/>
    <cellStyle name="Currency 7 3 31" xfId="841"/>
    <cellStyle name="Currency 7 3 32" xfId="842"/>
    <cellStyle name="Currency 7 3 4" xfId="843"/>
    <cellStyle name="Currency 7 3 5" xfId="844"/>
    <cellStyle name="Currency 7 3 6" xfId="845"/>
    <cellStyle name="Currency 7 3 7" xfId="846"/>
    <cellStyle name="Currency 7 3 8" xfId="847"/>
    <cellStyle name="Currency 7 3 9" xfId="848"/>
    <cellStyle name="Currency 7 4" xfId="849"/>
    <cellStyle name="Currency 7 4 10" xfId="850"/>
    <cellStyle name="Currency 7 4 11" xfId="851"/>
    <cellStyle name="Currency 7 4 12" xfId="852"/>
    <cellStyle name="Currency 7 4 13" xfId="853"/>
    <cellStyle name="Currency 7 4 14" xfId="854"/>
    <cellStyle name="Currency 7 4 15" xfId="855"/>
    <cellStyle name="Currency 7 4 16" xfId="856"/>
    <cellStyle name="Currency 7 4 17" xfId="857"/>
    <cellStyle name="Currency 7 4 18" xfId="858"/>
    <cellStyle name="Currency 7 4 19" xfId="859"/>
    <cellStyle name="Currency 7 4 2" xfId="860"/>
    <cellStyle name="Currency 7 4 20" xfId="861"/>
    <cellStyle name="Currency 7 4 21" xfId="862"/>
    <cellStyle name="Currency 7 4 22" xfId="863"/>
    <cellStyle name="Currency 7 4 23" xfId="864"/>
    <cellStyle name="Currency 7 4 24" xfId="865"/>
    <cellStyle name="Currency 7 4 25" xfId="866"/>
    <cellStyle name="Currency 7 4 26" xfId="867"/>
    <cellStyle name="Currency 7 4 27" xfId="868"/>
    <cellStyle name="Currency 7 4 28" xfId="869"/>
    <cellStyle name="Currency 7 4 29" xfId="870"/>
    <cellStyle name="Currency 7 4 3" xfId="871"/>
    <cellStyle name="Currency 7 4 30" xfId="872"/>
    <cellStyle name="Currency 7 4 31" xfId="873"/>
    <cellStyle name="Currency 7 4 32" xfId="874"/>
    <cellStyle name="Currency 7 4 4" xfId="875"/>
    <cellStyle name="Currency 7 4 5" xfId="876"/>
    <cellStyle name="Currency 7 4 6" xfId="877"/>
    <cellStyle name="Currency 7 4 7" xfId="878"/>
    <cellStyle name="Currency 7 4 8" xfId="879"/>
    <cellStyle name="Currency 7 4 9" xfId="880"/>
    <cellStyle name="Currency 7 5" xfId="881"/>
    <cellStyle name="Currency 7 5 10" xfId="882"/>
    <cellStyle name="Currency 7 5 11" xfId="883"/>
    <cellStyle name="Currency 7 5 12" xfId="884"/>
    <cellStyle name="Currency 7 5 13" xfId="885"/>
    <cellStyle name="Currency 7 5 14" xfId="886"/>
    <cellStyle name="Currency 7 5 15" xfId="887"/>
    <cellStyle name="Currency 7 5 16" xfId="888"/>
    <cellStyle name="Currency 7 5 17" xfId="889"/>
    <cellStyle name="Currency 7 5 18" xfId="890"/>
    <cellStyle name="Currency 7 5 19" xfId="891"/>
    <cellStyle name="Currency 7 5 2" xfId="892"/>
    <cellStyle name="Currency 7 5 20" xfId="893"/>
    <cellStyle name="Currency 7 5 21" xfId="894"/>
    <cellStyle name="Currency 7 5 22" xfId="895"/>
    <cellStyle name="Currency 7 5 23" xfId="896"/>
    <cellStyle name="Currency 7 5 24" xfId="897"/>
    <cellStyle name="Currency 7 5 25" xfId="898"/>
    <cellStyle name="Currency 7 5 26" xfId="899"/>
    <cellStyle name="Currency 7 5 27" xfId="900"/>
    <cellStyle name="Currency 7 5 28" xfId="901"/>
    <cellStyle name="Currency 7 5 29" xfId="902"/>
    <cellStyle name="Currency 7 5 3" xfId="903"/>
    <cellStyle name="Currency 7 5 30" xfId="904"/>
    <cellStyle name="Currency 7 5 31" xfId="905"/>
    <cellStyle name="Currency 7 5 32" xfId="906"/>
    <cellStyle name="Currency 7 5 4" xfId="907"/>
    <cellStyle name="Currency 7 5 5" xfId="908"/>
    <cellStyle name="Currency 7 5 6" xfId="909"/>
    <cellStyle name="Currency 7 5 7" xfId="910"/>
    <cellStyle name="Currency 7 5 8" xfId="911"/>
    <cellStyle name="Currency 7 5 9" xfId="912"/>
    <cellStyle name="Currency 7 6" xfId="913"/>
    <cellStyle name="Currency 7 6 10" xfId="914"/>
    <cellStyle name="Currency 7 6 11" xfId="915"/>
    <cellStyle name="Currency 7 6 12" xfId="916"/>
    <cellStyle name="Currency 7 6 13" xfId="917"/>
    <cellStyle name="Currency 7 6 14" xfId="918"/>
    <cellStyle name="Currency 7 6 15" xfId="919"/>
    <cellStyle name="Currency 7 6 16" xfId="920"/>
    <cellStyle name="Currency 7 6 17" xfId="921"/>
    <cellStyle name="Currency 7 6 18" xfId="922"/>
    <cellStyle name="Currency 7 6 19" xfId="923"/>
    <cellStyle name="Currency 7 6 2" xfId="924"/>
    <cellStyle name="Currency 7 6 20" xfId="925"/>
    <cellStyle name="Currency 7 6 21" xfId="926"/>
    <cellStyle name="Currency 7 6 22" xfId="927"/>
    <cellStyle name="Currency 7 6 23" xfId="928"/>
    <cellStyle name="Currency 7 6 24" xfId="929"/>
    <cellStyle name="Currency 7 6 25" xfId="930"/>
    <cellStyle name="Currency 7 6 26" xfId="931"/>
    <cellStyle name="Currency 7 6 27" xfId="932"/>
    <cellStyle name="Currency 7 6 28" xfId="933"/>
    <cellStyle name="Currency 7 6 29" xfId="934"/>
    <cellStyle name="Currency 7 6 3" xfId="935"/>
    <cellStyle name="Currency 7 6 30" xfId="936"/>
    <cellStyle name="Currency 7 6 31" xfId="937"/>
    <cellStyle name="Currency 7 6 32" xfId="938"/>
    <cellStyle name="Currency 7 6 4" xfId="939"/>
    <cellStyle name="Currency 7 6 5" xfId="940"/>
    <cellStyle name="Currency 7 6 6" xfId="941"/>
    <cellStyle name="Currency 7 6 7" xfId="942"/>
    <cellStyle name="Currency 7 6 8" xfId="943"/>
    <cellStyle name="Currency 7 6 9" xfId="944"/>
    <cellStyle name="Currency 7 7" xfId="945"/>
    <cellStyle name="Currency 7 7 10" xfId="946"/>
    <cellStyle name="Currency 7 7 11" xfId="947"/>
    <cellStyle name="Currency 7 7 12" xfId="948"/>
    <cellStyle name="Currency 7 7 13" xfId="949"/>
    <cellStyle name="Currency 7 7 14" xfId="950"/>
    <cellStyle name="Currency 7 7 15" xfId="951"/>
    <cellStyle name="Currency 7 7 16" xfId="952"/>
    <cellStyle name="Currency 7 7 17" xfId="953"/>
    <cellStyle name="Currency 7 7 18" xfId="954"/>
    <cellStyle name="Currency 7 7 19" xfId="955"/>
    <cellStyle name="Currency 7 7 2" xfId="956"/>
    <cellStyle name="Currency 7 7 20" xfId="957"/>
    <cellStyle name="Currency 7 7 21" xfId="958"/>
    <cellStyle name="Currency 7 7 22" xfId="959"/>
    <cellStyle name="Currency 7 7 23" xfId="960"/>
    <cellStyle name="Currency 7 7 24" xfId="961"/>
    <cellStyle name="Currency 7 7 25" xfId="962"/>
    <cellStyle name="Currency 7 7 26" xfId="963"/>
    <cellStyle name="Currency 7 7 27" xfId="964"/>
    <cellStyle name="Currency 7 7 28" xfId="965"/>
    <cellStyle name="Currency 7 7 29" xfId="966"/>
    <cellStyle name="Currency 7 7 3" xfId="967"/>
    <cellStyle name="Currency 7 7 30" xfId="968"/>
    <cellStyle name="Currency 7 7 31" xfId="969"/>
    <cellStyle name="Currency 7 7 32" xfId="970"/>
    <cellStyle name="Currency 7 7 4" xfId="971"/>
    <cellStyle name="Currency 7 7 5" xfId="972"/>
    <cellStyle name="Currency 7 7 6" xfId="973"/>
    <cellStyle name="Currency 7 7 7" xfId="974"/>
    <cellStyle name="Currency 7 7 8" xfId="975"/>
    <cellStyle name="Currency 7 7 9" xfId="976"/>
    <cellStyle name="Currency 8" xfId="977"/>
    <cellStyle name="Currency 8 10" xfId="978"/>
    <cellStyle name="Currency 8 10 10" xfId="979"/>
    <cellStyle name="Currency 8 10 11" xfId="980"/>
    <cellStyle name="Currency 8 10 12" xfId="981"/>
    <cellStyle name="Currency 8 10 13" xfId="982"/>
    <cellStyle name="Currency 8 10 14" xfId="983"/>
    <cellStyle name="Currency 8 10 15" xfId="984"/>
    <cellStyle name="Currency 8 10 16" xfId="985"/>
    <cellStyle name="Currency 8 10 17" xfId="986"/>
    <cellStyle name="Currency 8 10 18" xfId="987"/>
    <cellStyle name="Currency 8 10 19" xfId="988"/>
    <cellStyle name="Currency 8 10 2" xfId="989"/>
    <cellStyle name="Currency 8 10 20" xfId="990"/>
    <cellStyle name="Currency 8 10 21" xfId="991"/>
    <cellStyle name="Currency 8 10 22" xfId="992"/>
    <cellStyle name="Currency 8 10 23" xfId="993"/>
    <cellStyle name="Currency 8 10 24" xfId="994"/>
    <cellStyle name="Currency 8 10 25" xfId="995"/>
    <cellStyle name="Currency 8 10 26" xfId="996"/>
    <cellStyle name="Currency 8 10 27" xfId="997"/>
    <cellStyle name="Currency 8 10 28" xfId="998"/>
    <cellStyle name="Currency 8 10 29" xfId="999"/>
    <cellStyle name="Currency 8 10 3" xfId="1000"/>
    <cellStyle name="Currency 8 10 30" xfId="1001"/>
    <cellStyle name="Currency 8 10 31" xfId="1002"/>
    <cellStyle name="Currency 8 10 32" xfId="1003"/>
    <cellStyle name="Currency 8 10 4" xfId="1004"/>
    <cellStyle name="Currency 8 10 5" xfId="1005"/>
    <cellStyle name="Currency 8 10 6" xfId="1006"/>
    <cellStyle name="Currency 8 10 7" xfId="1007"/>
    <cellStyle name="Currency 8 10 8" xfId="1008"/>
    <cellStyle name="Currency 8 10 9" xfId="1009"/>
    <cellStyle name="Currency 8 2" xfId="1010"/>
    <cellStyle name="Currency 8 2 10" xfId="1011"/>
    <cellStyle name="Currency 8 2 11" xfId="1012"/>
    <cellStyle name="Currency 8 2 12" xfId="1013"/>
    <cellStyle name="Currency 8 2 13" xfId="1014"/>
    <cellStyle name="Currency 8 2 14" xfId="1015"/>
    <cellStyle name="Currency 8 2 15" xfId="1016"/>
    <cellStyle name="Currency 8 2 16" xfId="1017"/>
    <cellStyle name="Currency 8 2 17" xfId="1018"/>
    <cellStyle name="Currency 8 2 18" xfId="1019"/>
    <cellStyle name="Currency 8 2 19" xfId="1020"/>
    <cellStyle name="Currency 8 2 2" xfId="1021"/>
    <cellStyle name="Currency 8 2 20" xfId="1022"/>
    <cellStyle name="Currency 8 2 21" xfId="1023"/>
    <cellStyle name="Currency 8 2 22" xfId="1024"/>
    <cellStyle name="Currency 8 2 23" xfId="1025"/>
    <cellStyle name="Currency 8 2 24" xfId="1026"/>
    <cellStyle name="Currency 8 2 25" xfId="1027"/>
    <cellStyle name="Currency 8 2 26" xfId="1028"/>
    <cellStyle name="Currency 8 2 27" xfId="1029"/>
    <cellStyle name="Currency 8 2 28" xfId="1030"/>
    <cellStyle name="Currency 8 2 29" xfId="1031"/>
    <cellStyle name="Currency 8 2 3" xfId="1032"/>
    <cellStyle name="Currency 8 2 30" xfId="1033"/>
    <cellStyle name="Currency 8 2 31" xfId="1034"/>
    <cellStyle name="Currency 8 2 32" xfId="1035"/>
    <cellStyle name="Currency 8 2 4" xfId="1036"/>
    <cellStyle name="Currency 8 2 5" xfId="1037"/>
    <cellStyle name="Currency 8 2 6" xfId="1038"/>
    <cellStyle name="Currency 8 2 7" xfId="1039"/>
    <cellStyle name="Currency 8 2 8" xfId="1040"/>
    <cellStyle name="Currency 8 2 9" xfId="1041"/>
    <cellStyle name="Currency 8 3" xfId="1042"/>
    <cellStyle name="Currency 8 3 10" xfId="1043"/>
    <cellStyle name="Currency 8 3 11" xfId="1044"/>
    <cellStyle name="Currency 8 3 12" xfId="1045"/>
    <cellStyle name="Currency 8 3 13" xfId="1046"/>
    <cellStyle name="Currency 8 3 14" xfId="1047"/>
    <cellStyle name="Currency 8 3 15" xfId="1048"/>
    <cellStyle name="Currency 8 3 16" xfId="1049"/>
    <cellStyle name="Currency 8 3 17" xfId="1050"/>
    <cellStyle name="Currency 8 3 18" xfId="1051"/>
    <cellStyle name="Currency 8 3 19" xfId="1052"/>
    <cellStyle name="Currency 8 3 2" xfId="1053"/>
    <cellStyle name="Currency 8 3 20" xfId="1054"/>
    <cellStyle name="Currency 8 3 21" xfId="1055"/>
    <cellStyle name="Currency 8 3 22" xfId="1056"/>
    <cellStyle name="Currency 8 3 23" xfId="1057"/>
    <cellStyle name="Currency 8 3 24" xfId="1058"/>
    <cellStyle name="Currency 8 3 25" xfId="1059"/>
    <cellStyle name="Currency 8 3 26" xfId="1060"/>
    <cellStyle name="Currency 8 3 27" xfId="1061"/>
    <cellStyle name="Currency 8 3 28" xfId="1062"/>
    <cellStyle name="Currency 8 3 29" xfId="1063"/>
    <cellStyle name="Currency 8 3 3" xfId="1064"/>
    <cellStyle name="Currency 8 3 30" xfId="1065"/>
    <cellStyle name="Currency 8 3 31" xfId="1066"/>
    <cellStyle name="Currency 8 3 32" xfId="1067"/>
    <cellStyle name="Currency 8 3 4" xfId="1068"/>
    <cellStyle name="Currency 8 3 5" xfId="1069"/>
    <cellStyle name="Currency 8 3 6" xfId="1070"/>
    <cellStyle name="Currency 8 3 7" xfId="1071"/>
    <cellStyle name="Currency 8 3 8" xfId="1072"/>
    <cellStyle name="Currency 8 3 9" xfId="1073"/>
    <cellStyle name="Currency 8 4" xfId="1074"/>
    <cellStyle name="Currency 8 4 10" xfId="1075"/>
    <cellStyle name="Currency 8 4 11" xfId="1076"/>
    <cellStyle name="Currency 8 4 12" xfId="1077"/>
    <cellStyle name="Currency 8 4 13" xfId="1078"/>
    <cellStyle name="Currency 8 4 14" xfId="1079"/>
    <cellStyle name="Currency 8 4 15" xfId="1080"/>
    <cellStyle name="Currency 8 4 16" xfId="1081"/>
    <cellStyle name="Currency 8 4 17" xfId="1082"/>
    <cellStyle name="Currency 8 4 18" xfId="1083"/>
    <cellStyle name="Currency 8 4 19" xfId="1084"/>
    <cellStyle name="Currency 8 4 2" xfId="1085"/>
    <cellStyle name="Currency 8 4 20" xfId="1086"/>
    <cellStyle name="Currency 8 4 21" xfId="1087"/>
    <cellStyle name="Currency 8 4 22" xfId="1088"/>
    <cellStyle name="Currency 8 4 23" xfId="1089"/>
    <cellStyle name="Currency 8 4 24" xfId="1090"/>
    <cellStyle name="Currency 8 4 25" xfId="1091"/>
    <cellStyle name="Currency 8 4 26" xfId="1092"/>
    <cellStyle name="Currency 8 4 27" xfId="1093"/>
    <cellStyle name="Currency 8 4 28" xfId="1094"/>
    <cellStyle name="Currency 8 4 29" xfId="1095"/>
    <cellStyle name="Currency 8 4 3" xfId="1096"/>
    <cellStyle name="Currency 8 4 30" xfId="1097"/>
    <cellStyle name="Currency 8 4 31" xfId="1098"/>
    <cellStyle name="Currency 8 4 32" xfId="1099"/>
    <cellStyle name="Currency 8 4 4" xfId="1100"/>
    <cellStyle name="Currency 8 4 5" xfId="1101"/>
    <cellStyle name="Currency 8 4 6" xfId="1102"/>
    <cellStyle name="Currency 8 4 7" xfId="1103"/>
    <cellStyle name="Currency 8 4 8" xfId="1104"/>
    <cellStyle name="Currency 8 4 9" xfId="1105"/>
    <cellStyle name="Currency 8 5" xfId="1106"/>
    <cellStyle name="Currency 8 5 10" xfId="1107"/>
    <cellStyle name="Currency 8 5 11" xfId="1108"/>
    <cellStyle name="Currency 8 5 12" xfId="1109"/>
    <cellStyle name="Currency 8 5 13" xfId="1110"/>
    <cellStyle name="Currency 8 5 14" xfId="1111"/>
    <cellStyle name="Currency 8 5 15" xfId="1112"/>
    <cellStyle name="Currency 8 5 16" xfId="1113"/>
    <cellStyle name="Currency 8 5 17" xfId="1114"/>
    <cellStyle name="Currency 8 5 18" xfId="1115"/>
    <cellStyle name="Currency 8 5 19" xfId="1116"/>
    <cellStyle name="Currency 8 5 2" xfId="1117"/>
    <cellStyle name="Currency 8 5 20" xfId="1118"/>
    <cellStyle name="Currency 8 5 21" xfId="1119"/>
    <cellStyle name="Currency 8 5 22" xfId="1120"/>
    <cellStyle name="Currency 8 5 23" xfId="1121"/>
    <cellStyle name="Currency 8 5 24" xfId="1122"/>
    <cellStyle name="Currency 8 5 25" xfId="1123"/>
    <cellStyle name="Currency 8 5 26" xfId="1124"/>
    <cellStyle name="Currency 8 5 27" xfId="1125"/>
    <cellStyle name="Currency 8 5 28" xfId="1126"/>
    <cellStyle name="Currency 8 5 29" xfId="1127"/>
    <cellStyle name="Currency 8 5 3" xfId="1128"/>
    <cellStyle name="Currency 8 5 30" xfId="1129"/>
    <cellStyle name="Currency 8 5 31" xfId="1130"/>
    <cellStyle name="Currency 8 5 32" xfId="1131"/>
    <cellStyle name="Currency 8 5 4" xfId="1132"/>
    <cellStyle name="Currency 8 5 5" xfId="1133"/>
    <cellStyle name="Currency 8 5 6" xfId="1134"/>
    <cellStyle name="Currency 8 5 7" xfId="1135"/>
    <cellStyle name="Currency 8 5 8" xfId="1136"/>
    <cellStyle name="Currency 8 5 9" xfId="1137"/>
    <cellStyle name="Currency 8 6" xfId="1138"/>
    <cellStyle name="Currency 8 6 10" xfId="1139"/>
    <cellStyle name="Currency 8 6 11" xfId="1140"/>
    <cellStyle name="Currency 8 6 12" xfId="1141"/>
    <cellStyle name="Currency 8 6 13" xfId="1142"/>
    <cellStyle name="Currency 8 6 14" xfId="1143"/>
    <cellStyle name="Currency 8 6 15" xfId="1144"/>
    <cellStyle name="Currency 8 6 16" xfId="1145"/>
    <cellStyle name="Currency 8 6 17" xfId="1146"/>
    <cellStyle name="Currency 8 6 18" xfId="1147"/>
    <cellStyle name="Currency 8 6 19" xfId="1148"/>
    <cellStyle name="Currency 8 6 2" xfId="1149"/>
    <cellStyle name="Currency 8 6 20" xfId="1150"/>
    <cellStyle name="Currency 8 6 21" xfId="1151"/>
    <cellStyle name="Currency 8 6 22" xfId="1152"/>
    <cellStyle name="Currency 8 6 23" xfId="1153"/>
    <cellStyle name="Currency 8 6 24" xfId="1154"/>
    <cellStyle name="Currency 8 6 25" xfId="1155"/>
    <cellStyle name="Currency 8 6 26" xfId="1156"/>
    <cellStyle name="Currency 8 6 27" xfId="1157"/>
    <cellStyle name="Currency 8 6 28" xfId="1158"/>
    <cellStyle name="Currency 8 6 29" xfId="1159"/>
    <cellStyle name="Currency 8 6 3" xfId="1160"/>
    <cellStyle name="Currency 8 6 30" xfId="1161"/>
    <cellStyle name="Currency 8 6 31" xfId="1162"/>
    <cellStyle name="Currency 8 6 32" xfId="1163"/>
    <cellStyle name="Currency 8 6 4" xfId="1164"/>
    <cellStyle name="Currency 8 6 5" xfId="1165"/>
    <cellStyle name="Currency 8 6 6" xfId="1166"/>
    <cellStyle name="Currency 8 6 7" xfId="1167"/>
    <cellStyle name="Currency 8 6 8" xfId="1168"/>
    <cellStyle name="Currency 8 6 9" xfId="1169"/>
    <cellStyle name="Currency 8 7" xfId="1170"/>
    <cellStyle name="Currency 8 7 10" xfId="1171"/>
    <cellStyle name="Currency 8 7 11" xfId="1172"/>
    <cellStyle name="Currency 8 7 12" xfId="1173"/>
    <cellStyle name="Currency 8 7 13" xfId="1174"/>
    <cellStyle name="Currency 8 7 14" xfId="1175"/>
    <cellStyle name="Currency 8 7 15" xfId="1176"/>
    <cellStyle name="Currency 8 7 16" xfId="1177"/>
    <cellStyle name="Currency 8 7 17" xfId="1178"/>
    <cellStyle name="Currency 8 7 18" xfId="1179"/>
    <cellStyle name="Currency 8 7 19" xfId="1180"/>
    <cellStyle name="Currency 8 7 2" xfId="1181"/>
    <cellStyle name="Currency 8 7 20" xfId="1182"/>
    <cellStyle name="Currency 8 7 21" xfId="1183"/>
    <cellStyle name="Currency 8 7 22" xfId="1184"/>
    <cellStyle name="Currency 8 7 23" xfId="1185"/>
    <cellStyle name="Currency 8 7 24" xfId="1186"/>
    <cellStyle name="Currency 8 7 25" xfId="1187"/>
    <cellStyle name="Currency 8 7 26" xfId="1188"/>
    <cellStyle name="Currency 8 7 27" xfId="1189"/>
    <cellStyle name="Currency 8 7 28" xfId="1190"/>
    <cellStyle name="Currency 8 7 29" xfId="1191"/>
    <cellStyle name="Currency 8 7 3" xfId="1192"/>
    <cellStyle name="Currency 8 7 30" xfId="1193"/>
    <cellStyle name="Currency 8 7 31" xfId="1194"/>
    <cellStyle name="Currency 8 7 32" xfId="1195"/>
    <cellStyle name="Currency 8 7 4" xfId="1196"/>
    <cellStyle name="Currency 8 7 5" xfId="1197"/>
    <cellStyle name="Currency 8 7 6" xfId="1198"/>
    <cellStyle name="Currency 8 7 7" xfId="1199"/>
    <cellStyle name="Currency 8 7 8" xfId="1200"/>
    <cellStyle name="Currency 8 7 9" xfId="1201"/>
    <cellStyle name="Currency 8 8" xfId="1202"/>
    <cellStyle name="Currency 8 8 10" xfId="1203"/>
    <cellStyle name="Currency 8 8 11" xfId="1204"/>
    <cellStyle name="Currency 8 8 12" xfId="1205"/>
    <cellStyle name="Currency 8 8 13" xfId="1206"/>
    <cellStyle name="Currency 8 8 14" xfId="1207"/>
    <cellStyle name="Currency 8 8 15" xfId="1208"/>
    <cellStyle name="Currency 8 8 16" xfId="1209"/>
    <cellStyle name="Currency 8 8 17" xfId="1210"/>
    <cellStyle name="Currency 8 8 18" xfId="1211"/>
    <cellStyle name="Currency 8 8 19" xfId="1212"/>
    <cellStyle name="Currency 8 8 2" xfId="1213"/>
    <cellStyle name="Currency 8 8 20" xfId="1214"/>
    <cellStyle name="Currency 8 8 21" xfId="1215"/>
    <cellStyle name="Currency 8 8 22" xfId="1216"/>
    <cellStyle name="Currency 8 8 23" xfId="1217"/>
    <cellStyle name="Currency 8 8 24" xfId="1218"/>
    <cellStyle name="Currency 8 8 25" xfId="1219"/>
    <cellStyle name="Currency 8 8 26" xfId="1220"/>
    <cellStyle name="Currency 8 8 27" xfId="1221"/>
    <cellStyle name="Currency 8 8 28" xfId="1222"/>
    <cellStyle name="Currency 8 8 29" xfId="1223"/>
    <cellStyle name="Currency 8 8 3" xfId="1224"/>
    <cellStyle name="Currency 8 8 30" xfId="1225"/>
    <cellStyle name="Currency 8 8 31" xfId="1226"/>
    <cellStyle name="Currency 8 8 32" xfId="1227"/>
    <cellStyle name="Currency 8 8 4" xfId="1228"/>
    <cellStyle name="Currency 8 8 5" xfId="1229"/>
    <cellStyle name="Currency 8 8 6" xfId="1230"/>
    <cellStyle name="Currency 8 8 7" xfId="1231"/>
    <cellStyle name="Currency 8 8 8" xfId="1232"/>
    <cellStyle name="Currency 8 8 9" xfId="1233"/>
    <cellStyle name="Currency 8 9" xfId="1234"/>
    <cellStyle name="Currency 8 9 10" xfId="1235"/>
    <cellStyle name="Currency 8 9 11" xfId="1236"/>
    <cellStyle name="Currency 8 9 12" xfId="1237"/>
    <cellStyle name="Currency 8 9 13" xfId="1238"/>
    <cellStyle name="Currency 8 9 14" xfId="1239"/>
    <cellStyle name="Currency 8 9 15" xfId="1240"/>
    <cellStyle name="Currency 8 9 16" xfId="1241"/>
    <cellStyle name="Currency 8 9 17" xfId="1242"/>
    <cellStyle name="Currency 8 9 18" xfId="1243"/>
    <cellStyle name="Currency 8 9 19" xfId="1244"/>
    <cellStyle name="Currency 8 9 2" xfId="1245"/>
    <cellStyle name="Currency 8 9 20" xfId="1246"/>
    <cellStyle name="Currency 8 9 21" xfId="1247"/>
    <cellStyle name="Currency 8 9 22" xfId="1248"/>
    <cellStyle name="Currency 8 9 23" xfId="1249"/>
    <cellStyle name="Currency 8 9 24" xfId="1250"/>
    <cellStyle name="Currency 8 9 25" xfId="1251"/>
    <cellStyle name="Currency 8 9 26" xfId="1252"/>
    <cellStyle name="Currency 8 9 27" xfId="1253"/>
    <cellStyle name="Currency 8 9 28" xfId="1254"/>
    <cellStyle name="Currency 8 9 29" xfId="1255"/>
    <cellStyle name="Currency 8 9 3" xfId="1256"/>
    <cellStyle name="Currency 8 9 30" xfId="1257"/>
    <cellStyle name="Currency 8 9 31" xfId="1258"/>
    <cellStyle name="Currency 8 9 32" xfId="1259"/>
    <cellStyle name="Currency 8 9 4" xfId="1260"/>
    <cellStyle name="Currency 8 9 5" xfId="1261"/>
    <cellStyle name="Currency 8 9 6" xfId="1262"/>
    <cellStyle name="Currency 8 9 7" xfId="1263"/>
    <cellStyle name="Currency 8 9 8" xfId="1264"/>
    <cellStyle name="Currency 8 9 9" xfId="1265"/>
    <cellStyle name="Currency 9" xfId="1266"/>
    <cellStyle name="Normal" xfId="0" builtinId="0"/>
    <cellStyle name="Normal 10" xfId="1267"/>
    <cellStyle name="Normal 10 10" xfId="1268"/>
    <cellStyle name="Normal 10 11" xfId="1269"/>
    <cellStyle name="Normal 10 12" xfId="1270"/>
    <cellStyle name="Normal 10 13" xfId="1271"/>
    <cellStyle name="Normal 10 14" xfId="1272"/>
    <cellStyle name="Normal 10 15" xfId="1273"/>
    <cellStyle name="Normal 10 16" xfId="1274"/>
    <cellStyle name="Normal 10 2" xfId="1275"/>
    <cellStyle name="Normal 10 3" xfId="1276"/>
    <cellStyle name="Normal 10 4" xfId="1277"/>
    <cellStyle name="Normal 10 5" xfId="1278"/>
    <cellStyle name="Normal 10 6" xfId="1279"/>
    <cellStyle name="Normal 10 7" xfId="1280"/>
    <cellStyle name="Normal 10 8" xfId="1281"/>
    <cellStyle name="Normal 10 9" xfId="1282"/>
    <cellStyle name="Normal 11" xfId="1283"/>
    <cellStyle name="Normal 11 10" xfId="1284"/>
    <cellStyle name="Normal 11 11" xfId="1285"/>
    <cellStyle name="Normal 11 12" xfId="1286"/>
    <cellStyle name="Normal 11 13" xfId="1287"/>
    <cellStyle name="Normal 11 14" xfId="1288"/>
    <cellStyle name="Normal 11 15" xfId="1289"/>
    <cellStyle name="Normal 11 16" xfId="1290"/>
    <cellStyle name="Normal 11 2" xfId="1291"/>
    <cellStyle name="Normal 11 3" xfId="1292"/>
    <cellStyle name="Normal 11 4" xfId="1293"/>
    <cellStyle name="Normal 11 5" xfId="1294"/>
    <cellStyle name="Normal 11 6" xfId="1295"/>
    <cellStyle name="Normal 11 7" xfId="1296"/>
    <cellStyle name="Normal 11 8" xfId="1297"/>
    <cellStyle name="Normal 11 9" xfId="1298"/>
    <cellStyle name="Normal 12" xfId="1299"/>
    <cellStyle name="Normal 13" xfId="1300"/>
    <cellStyle name="Normal 13 2" xfId="1301"/>
    <cellStyle name="Normal 13_February 2010" xfId="1302"/>
    <cellStyle name="Normal 14" xfId="1303"/>
    <cellStyle name="Normal 15" xfId="1304"/>
    <cellStyle name="Normal 16" xfId="1305"/>
    <cellStyle name="Normal 17" xfId="1306"/>
    <cellStyle name="Normal 18" xfId="1307"/>
    <cellStyle name="Normal 19" xfId="1308"/>
    <cellStyle name="Normal 2" xfId="1309"/>
    <cellStyle name="Normal 2 3" xfId="1310"/>
    <cellStyle name="Normal 2 4" xfId="1311"/>
    <cellStyle name="Normal 2 6" xfId="1312"/>
    <cellStyle name="Normal 20" xfId="1313"/>
    <cellStyle name="Normal 21" xfId="1314"/>
    <cellStyle name="Normal 22" xfId="1315"/>
    <cellStyle name="Normal 23" xfId="1316"/>
    <cellStyle name="Normal 24" xfId="1317"/>
    <cellStyle name="Normal 25" xfId="1318"/>
    <cellStyle name="Normal 26" xfId="1319"/>
    <cellStyle name="Normal 27" xfId="1320"/>
    <cellStyle name="Normal 28" xfId="1321"/>
    <cellStyle name="Normal 29" xfId="1322"/>
    <cellStyle name="Normal 3" xfId="1323"/>
    <cellStyle name="Normal 3 10" xfId="1324"/>
    <cellStyle name="Normal 3 11" xfId="1325"/>
    <cellStyle name="Normal 3 12" xfId="1326"/>
    <cellStyle name="Normal 3 13" xfId="1327"/>
    <cellStyle name="Normal 3 14" xfId="1328"/>
    <cellStyle name="Normal 3 15" xfId="1329"/>
    <cellStyle name="Normal 3 16" xfId="1330"/>
    <cellStyle name="Normal 3 17" xfId="1331"/>
    <cellStyle name="Normal 3 18" xfId="1332"/>
    <cellStyle name="Normal 3 19" xfId="1333"/>
    <cellStyle name="Normal 3 2" xfId="1334"/>
    <cellStyle name="Normal 3 20" xfId="1335"/>
    <cellStyle name="Normal 3 21" xfId="1336"/>
    <cellStyle name="Normal 3 22" xfId="1337"/>
    <cellStyle name="Normal 3 23" xfId="1338"/>
    <cellStyle name="Normal 3 24" xfId="1339"/>
    <cellStyle name="Normal 3 25" xfId="1340"/>
    <cellStyle name="Normal 3 26" xfId="1341"/>
    <cellStyle name="Normal 3 27" xfId="1342"/>
    <cellStyle name="Normal 3 3" xfId="1343"/>
    <cellStyle name="Normal 3 4" xfId="1344"/>
    <cellStyle name="Normal 3 5" xfId="1345"/>
    <cellStyle name="Normal 3 6" xfId="1346"/>
    <cellStyle name="Normal 3 7" xfId="1347"/>
    <cellStyle name="Normal 3 8" xfId="1348"/>
    <cellStyle name="Normal 3 9" xfId="1349"/>
    <cellStyle name="Normal 30" xfId="1350"/>
    <cellStyle name="Normal 31" xfId="1351"/>
    <cellStyle name="Normal 32" xfId="1352"/>
    <cellStyle name="Normal 33" xfId="1353"/>
    <cellStyle name="Normal 34" xfId="1354"/>
    <cellStyle name="Normal 35" xfId="1355"/>
    <cellStyle name="Normal 35 2" xfId="1356"/>
    <cellStyle name="Normal 36" xfId="1357"/>
    <cellStyle name="Normal 37" xfId="1358"/>
    <cellStyle name="Normal 38" xfId="1359"/>
    <cellStyle name="Normal 39" xfId="1360"/>
    <cellStyle name="Normal 4" xfId="1361"/>
    <cellStyle name="Normal 40" xfId="1362"/>
    <cellStyle name="Normal 41" xfId="1"/>
    <cellStyle name="Normal 42" xfId="1364"/>
    <cellStyle name="Normal 43" xfId="1365"/>
    <cellStyle name="Normal 44" xfId="1366"/>
    <cellStyle name="Normal 45" xfId="1367"/>
    <cellStyle name="Normal 46" xfId="1388"/>
    <cellStyle name="Normal 47" xfId="1389"/>
    <cellStyle name="Normal 48" xfId="2"/>
    <cellStyle name="Normal 49" xfId="1363"/>
    <cellStyle name="Normal 5" xfId="1368"/>
    <cellStyle name="Normal 6" xfId="1369"/>
    <cellStyle name="Normal 7" xfId="1370"/>
    <cellStyle name="Normal 8" xfId="1371"/>
    <cellStyle name="Normal 9" xfId="1372"/>
    <cellStyle name="Normal 9 10" xfId="1373"/>
    <cellStyle name="Normal 9 11" xfId="1374"/>
    <cellStyle name="Normal 9 12" xfId="1375"/>
    <cellStyle name="Normal 9 13" xfId="1376"/>
    <cellStyle name="Normal 9 14" xfId="1377"/>
    <cellStyle name="Normal 9 15" xfId="1378"/>
    <cellStyle name="Normal 9 16" xfId="1379"/>
    <cellStyle name="Normal 9 2" xfId="1380"/>
    <cellStyle name="Normal 9 3" xfId="1381"/>
    <cellStyle name="Normal 9 4" xfId="1382"/>
    <cellStyle name="Normal 9 5" xfId="1383"/>
    <cellStyle name="Normal 9 6" xfId="1384"/>
    <cellStyle name="Normal 9 7" xfId="1385"/>
    <cellStyle name="Normal 9 8" xfId="1386"/>
    <cellStyle name="Normal 9 9" xfId="138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0"/>
  <sheetViews>
    <sheetView tabSelected="1" zoomScaleNormal="100" workbookViewId="0">
      <selection activeCell="B20" sqref="B20:O20"/>
    </sheetView>
  </sheetViews>
  <sheetFormatPr defaultColWidth="9.33203125" defaultRowHeight="13.8" x14ac:dyDescent="0.25"/>
  <cols>
    <col min="1" max="1" width="6" style="1" customWidth="1"/>
    <col min="2" max="2" width="32.6640625" style="1" customWidth="1"/>
    <col min="3" max="8" width="10.6640625" style="1" customWidth="1"/>
    <col min="9" max="9" width="11.33203125" style="1" bestFit="1" customWidth="1"/>
    <col min="10" max="12" width="13.6640625" style="1" bestFit="1" customWidth="1"/>
    <col min="13" max="14" width="10.6640625" style="1" customWidth="1"/>
    <col min="15" max="15" width="14.6640625" style="1" customWidth="1"/>
    <col min="16" max="16384" width="9.33203125" style="1"/>
  </cols>
  <sheetData>
    <row r="1" spans="1:15" ht="20.399999999999999" x14ac:dyDescent="0.35">
      <c r="B1" s="2" t="s">
        <v>5</v>
      </c>
    </row>
    <row r="3" spans="1:15" ht="18" customHeight="1" thickBot="1" x14ac:dyDescent="0.3">
      <c r="A3" s="13" t="s">
        <v>6</v>
      </c>
      <c r="B3" s="7">
        <v>2022</v>
      </c>
      <c r="C3" s="8">
        <v>44562</v>
      </c>
      <c r="D3" s="8">
        <v>44593</v>
      </c>
      <c r="E3" s="8">
        <v>44621</v>
      </c>
      <c r="F3" s="8">
        <v>44652</v>
      </c>
      <c r="G3" s="8">
        <v>44682</v>
      </c>
      <c r="H3" s="8">
        <v>44713</v>
      </c>
      <c r="I3" s="8">
        <v>44743</v>
      </c>
      <c r="J3" s="8">
        <v>44774</v>
      </c>
      <c r="K3" s="8">
        <v>44805</v>
      </c>
      <c r="L3" s="8">
        <v>44835</v>
      </c>
      <c r="M3" s="8">
        <v>44866</v>
      </c>
      <c r="N3" s="8">
        <v>44896</v>
      </c>
      <c r="O3" s="9" t="s">
        <v>0</v>
      </c>
    </row>
    <row r="4" spans="1:15" ht="18" customHeight="1" x14ac:dyDescent="0.25">
      <c r="A4" s="14"/>
      <c r="B4" s="16" t="s">
        <v>1</v>
      </c>
      <c r="C4" s="17"/>
      <c r="D4" s="17"/>
      <c r="E4" s="17"/>
      <c r="F4" s="17"/>
      <c r="G4" s="17"/>
      <c r="H4" s="17"/>
      <c r="I4" s="17"/>
      <c r="J4" s="17"/>
      <c r="K4" s="17"/>
      <c r="L4" s="17"/>
      <c r="M4" s="17"/>
      <c r="N4" s="17"/>
      <c r="O4" s="10">
        <v>2022</v>
      </c>
    </row>
    <row r="5" spans="1:15" ht="18" customHeight="1" x14ac:dyDescent="0.25">
      <c r="A5" s="14"/>
      <c r="B5" s="5" t="s">
        <v>4</v>
      </c>
      <c r="C5" s="3">
        <v>290233</v>
      </c>
      <c r="D5" s="3">
        <v>318269</v>
      </c>
      <c r="E5" s="3">
        <v>371162</v>
      </c>
      <c r="F5" s="3">
        <v>341687</v>
      </c>
      <c r="G5" s="3">
        <v>380970</v>
      </c>
      <c r="H5" s="3">
        <v>405739</v>
      </c>
      <c r="I5" s="3">
        <v>483902</v>
      </c>
      <c r="J5" s="3">
        <v>480888</v>
      </c>
      <c r="K5" s="3">
        <v>453611</v>
      </c>
      <c r="L5" s="3">
        <v>455994</v>
      </c>
      <c r="M5" s="12">
        <v>407627</v>
      </c>
      <c r="N5" s="4">
        <v>418593</v>
      </c>
      <c r="O5" s="3">
        <f>SUM(C5:N5)</f>
        <v>4808675</v>
      </c>
    </row>
    <row r="6" spans="1:15" ht="18" customHeight="1" x14ac:dyDescent="0.25">
      <c r="A6" s="14"/>
      <c r="B6" s="18" t="s">
        <v>2</v>
      </c>
      <c r="C6" s="19"/>
      <c r="D6" s="19"/>
      <c r="E6" s="19"/>
      <c r="F6" s="19"/>
      <c r="G6" s="19"/>
      <c r="H6" s="19"/>
      <c r="I6" s="19"/>
      <c r="J6" s="19"/>
      <c r="K6" s="19"/>
      <c r="L6" s="19"/>
      <c r="M6" s="19"/>
      <c r="N6" s="19"/>
      <c r="O6" s="11">
        <v>2022</v>
      </c>
    </row>
    <row r="7" spans="1:15" ht="18" customHeight="1" x14ac:dyDescent="0.25">
      <c r="A7" s="14"/>
      <c r="B7" s="5" t="s">
        <v>4</v>
      </c>
      <c r="C7" s="3">
        <v>279223</v>
      </c>
      <c r="D7" s="3">
        <v>348924</v>
      </c>
      <c r="E7" s="3">
        <v>409045</v>
      </c>
      <c r="F7" s="3">
        <v>385020</v>
      </c>
      <c r="G7" s="3">
        <v>471258</v>
      </c>
      <c r="H7" s="3">
        <v>468367</v>
      </c>
      <c r="I7" s="3">
        <v>511583</v>
      </c>
      <c r="J7" s="3">
        <v>543340</v>
      </c>
      <c r="K7" s="3">
        <v>492325</v>
      </c>
      <c r="L7" s="3">
        <v>524386</v>
      </c>
      <c r="M7" s="12">
        <v>490339</v>
      </c>
      <c r="N7" s="4">
        <v>496281</v>
      </c>
      <c r="O7" s="3">
        <f>SUM(C7:N7)</f>
        <v>5420091</v>
      </c>
    </row>
    <row r="8" spans="1:15" ht="18" customHeight="1" x14ac:dyDescent="0.25">
      <c r="A8" s="14"/>
      <c r="B8" s="20" t="s">
        <v>3</v>
      </c>
      <c r="C8" s="20"/>
      <c r="D8" s="20"/>
      <c r="E8" s="20"/>
      <c r="F8" s="20"/>
      <c r="G8" s="20"/>
      <c r="H8" s="20"/>
      <c r="I8" s="20"/>
      <c r="J8" s="20"/>
      <c r="K8" s="20"/>
      <c r="L8" s="20"/>
      <c r="M8" s="20"/>
      <c r="N8" s="20"/>
      <c r="O8" s="21"/>
    </row>
    <row r="9" spans="1:15" ht="18" customHeight="1" x14ac:dyDescent="0.25">
      <c r="A9" s="15"/>
      <c r="B9" s="5" t="s">
        <v>4</v>
      </c>
      <c r="C9" s="3">
        <f t="shared" ref="C9:N9" si="0">C5+C7</f>
        <v>569456</v>
      </c>
      <c r="D9" s="3">
        <f t="shared" si="0"/>
        <v>667193</v>
      </c>
      <c r="E9" s="3">
        <f t="shared" si="0"/>
        <v>780207</v>
      </c>
      <c r="F9" s="3">
        <f t="shared" si="0"/>
        <v>726707</v>
      </c>
      <c r="G9" s="3">
        <f t="shared" si="0"/>
        <v>852228</v>
      </c>
      <c r="H9" s="3">
        <f t="shared" si="0"/>
        <v>874106</v>
      </c>
      <c r="I9" s="3">
        <f t="shared" si="0"/>
        <v>995485</v>
      </c>
      <c r="J9" s="3">
        <f t="shared" si="0"/>
        <v>1024228</v>
      </c>
      <c r="K9" s="3">
        <f t="shared" si="0"/>
        <v>945936</v>
      </c>
      <c r="L9" s="12">
        <f t="shared" si="0"/>
        <v>980380</v>
      </c>
      <c r="M9" s="12">
        <f t="shared" si="0"/>
        <v>897966</v>
      </c>
      <c r="N9" s="6">
        <f t="shared" si="0"/>
        <v>914874</v>
      </c>
      <c r="O9" s="3">
        <f>SUM(C9:N9)</f>
        <v>10228766</v>
      </c>
    </row>
    <row r="10" spans="1:15" ht="18" customHeight="1" x14ac:dyDescent="0.25"/>
    <row r="11" spans="1:15" ht="18" customHeight="1" x14ac:dyDescent="0.25"/>
    <row r="12" spans="1:15" ht="18" customHeight="1" thickBot="1" x14ac:dyDescent="0.3">
      <c r="A12" s="13" t="s">
        <v>7</v>
      </c>
      <c r="B12" s="7">
        <v>2023</v>
      </c>
      <c r="C12" s="8">
        <v>44562</v>
      </c>
      <c r="D12" s="8">
        <v>44593</v>
      </c>
      <c r="E12" s="8">
        <v>44621</v>
      </c>
      <c r="F12" s="8">
        <v>44652</v>
      </c>
      <c r="G12" s="8">
        <v>44682</v>
      </c>
      <c r="H12" s="8">
        <v>44713</v>
      </c>
      <c r="I12" s="8">
        <v>44743</v>
      </c>
      <c r="J12" s="8">
        <v>44774</v>
      </c>
      <c r="K12" s="8">
        <v>44805</v>
      </c>
      <c r="L12" s="8">
        <v>44835</v>
      </c>
      <c r="M12" s="8">
        <v>44866</v>
      </c>
      <c r="N12" s="8">
        <v>44896</v>
      </c>
      <c r="O12" s="9" t="s">
        <v>0</v>
      </c>
    </row>
    <row r="13" spans="1:15" ht="18" customHeight="1" x14ac:dyDescent="0.25">
      <c r="A13" s="14"/>
      <c r="B13" s="16" t="s">
        <v>1</v>
      </c>
      <c r="C13" s="17"/>
      <c r="D13" s="17"/>
      <c r="E13" s="17"/>
      <c r="F13" s="17"/>
      <c r="G13" s="17"/>
      <c r="H13" s="17"/>
      <c r="I13" s="17"/>
      <c r="J13" s="17"/>
      <c r="K13" s="17"/>
      <c r="L13" s="17"/>
      <c r="M13" s="17"/>
      <c r="N13" s="17"/>
      <c r="O13" s="10">
        <v>2022</v>
      </c>
    </row>
    <row r="14" spans="1:15" ht="18" customHeight="1" x14ac:dyDescent="0.25">
      <c r="A14" s="14"/>
      <c r="B14" s="5" t="s">
        <v>4</v>
      </c>
      <c r="C14" s="4">
        <v>418593.44201612903</v>
      </c>
      <c r="D14" s="4">
        <v>398660.42096774193</v>
      </c>
      <c r="E14" s="4">
        <v>442513.06727419357</v>
      </c>
      <c r="F14" s="4">
        <v>414606.83780645166</v>
      </c>
      <c r="G14" s="4">
        <v>434539.85885483876</v>
      </c>
      <c r="H14" s="4">
        <v>426566.6504354839</v>
      </c>
      <c r="I14" s="4">
        <v>414606.83780645166</v>
      </c>
      <c r="J14" s="4">
        <v>450486.27569354832</v>
      </c>
      <c r="K14" s="4">
        <v>410620.23359677423</v>
      </c>
      <c r="L14" s="4">
        <v>422580.04622580647</v>
      </c>
      <c r="M14" s="4">
        <v>414606.83780645166</v>
      </c>
      <c r="N14" s="6">
        <v>418593.44201612903</v>
      </c>
      <c r="O14" s="3">
        <f>SUM(C14:N14)</f>
        <v>5066973.9505000012</v>
      </c>
    </row>
    <row r="15" spans="1:15" ht="18" customHeight="1" x14ac:dyDescent="0.25">
      <c r="A15" s="14"/>
      <c r="B15" s="18" t="s">
        <v>2</v>
      </c>
      <c r="C15" s="19"/>
      <c r="D15" s="19"/>
      <c r="E15" s="19"/>
      <c r="F15" s="19"/>
      <c r="G15" s="19"/>
      <c r="H15" s="19"/>
      <c r="I15" s="19"/>
      <c r="J15" s="19"/>
      <c r="K15" s="19"/>
      <c r="L15" s="19"/>
      <c r="M15" s="19"/>
      <c r="N15" s="19"/>
      <c r="O15" s="11">
        <v>2022</v>
      </c>
    </row>
    <row r="16" spans="1:15" ht="18" customHeight="1" x14ac:dyDescent="0.25">
      <c r="A16" s="14"/>
      <c r="B16" s="5" t="s">
        <v>4</v>
      </c>
      <c r="C16" s="4">
        <v>496280.63032258069</v>
      </c>
      <c r="D16" s="4">
        <v>472648.21935483871</v>
      </c>
      <c r="E16" s="4">
        <v>524639.52348387102</v>
      </c>
      <c r="F16" s="4">
        <v>491554.14812903228</v>
      </c>
      <c r="G16" s="4">
        <v>515186.55909677426</v>
      </c>
      <c r="H16" s="4">
        <v>505733.59470967745</v>
      </c>
      <c r="I16" s="4">
        <v>491554.14812903228</v>
      </c>
      <c r="J16" s="4">
        <v>534092.48787096771</v>
      </c>
      <c r="K16" s="4">
        <v>486827.66593548388</v>
      </c>
      <c r="L16" s="4">
        <v>501007.11251612904</v>
      </c>
      <c r="M16" s="4">
        <v>491554.14812903228</v>
      </c>
      <c r="N16" s="6">
        <v>496280.63032258069</v>
      </c>
      <c r="O16" s="3">
        <f>SUM(C16:N16)</f>
        <v>6007358.8680000007</v>
      </c>
    </row>
    <row r="17" spans="1:15" ht="18" customHeight="1" x14ac:dyDescent="0.25">
      <c r="A17" s="14"/>
      <c r="B17" s="20" t="s">
        <v>3</v>
      </c>
      <c r="C17" s="20"/>
      <c r="D17" s="20"/>
      <c r="E17" s="20"/>
      <c r="F17" s="20"/>
      <c r="G17" s="20"/>
      <c r="H17" s="20"/>
      <c r="I17" s="20"/>
      <c r="J17" s="20"/>
      <c r="K17" s="20"/>
      <c r="L17" s="20"/>
      <c r="M17" s="20"/>
      <c r="N17" s="20"/>
      <c r="O17" s="21"/>
    </row>
    <row r="18" spans="1:15" ht="18" customHeight="1" x14ac:dyDescent="0.25">
      <c r="A18" s="15"/>
      <c r="B18" s="5" t="s">
        <v>4</v>
      </c>
      <c r="C18" s="4">
        <f t="shared" ref="C18:N18" si="1">C14+C16</f>
        <v>914874.07233870972</v>
      </c>
      <c r="D18" s="4">
        <f t="shared" si="1"/>
        <v>871308.6403225807</v>
      </c>
      <c r="E18" s="4">
        <f t="shared" si="1"/>
        <v>967152.59075806453</v>
      </c>
      <c r="F18" s="4">
        <f t="shared" si="1"/>
        <v>906160.98593548394</v>
      </c>
      <c r="G18" s="4">
        <f t="shared" si="1"/>
        <v>949726.41795161297</v>
      </c>
      <c r="H18" s="4">
        <f t="shared" si="1"/>
        <v>932300.2451451614</v>
      </c>
      <c r="I18" s="4">
        <f t="shared" si="1"/>
        <v>906160.98593548394</v>
      </c>
      <c r="J18" s="4">
        <f t="shared" si="1"/>
        <v>984578.76356451609</v>
      </c>
      <c r="K18" s="4">
        <f t="shared" si="1"/>
        <v>897447.89953225804</v>
      </c>
      <c r="L18" s="4">
        <f t="shared" si="1"/>
        <v>923587.15874193551</v>
      </c>
      <c r="M18" s="4">
        <f t="shared" si="1"/>
        <v>906160.98593548394</v>
      </c>
      <c r="N18" s="6">
        <f t="shared" si="1"/>
        <v>914874.07233870972</v>
      </c>
      <c r="O18" s="3">
        <f>SUM(C18:N18)</f>
        <v>11074332.818500001</v>
      </c>
    </row>
    <row r="20" spans="1:15" ht="81" customHeight="1" x14ac:dyDescent="0.25">
      <c r="B20" s="22" t="s">
        <v>8</v>
      </c>
      <c r="C20" s="22"/>
      <c r="D20" s="22"/>
      <c r="E20" s="22"/>
      <c r="F20" s="22"/>
      <c r="G20" s="22"/>
      <c r="H20" s="22"/>
      <c r="I20" s="22"/>
      <c r="J20" s="22"/>
      <c r="K20" s="22"/>
      <c r="L20" s="22"/>
      <c r="M20" s="22"/>
      <c r="N20" s="22"/>
      <c r="O20" s="22"/>
    </row>
  </sheetData>
  <mergeCells count="9">
    <mergeCell ref="A3:A9"/>
    <mergeCell ref="A12:A18"/>
    <mergeCell ref="B13:N13"/>
    <mergeCell ref="B15:N15"/>
    <mergeCell ref="B17:O17"/>
    <mergeCell ref="B4:N4"/>
    <mergeCell ref="B6:N6"/>
    <mergeCell ref="B8:O8"/>
    <mergeCell ref="B20:O20"/>
  </mergeCells>
  <pageMargins left="0.7" right="0.7" top="0.75" bottom="0.75" header="0.3" footer="0.3"/>
  <pageSetup scale="64" fitToHeight="0" orientation="landscape" verticalDpi="9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Forecast Volumes</vt:lpstr>
    </vt:vector>
  </TitlesOfParts>
  <Company>USAC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NKim</dc:creator>
  <cp:lastModifiedBy>njalal</cp:lastModifiedBy>
  <cp:lastPrinted>2023-01-06T18:12:12Z</cp:lastPrinted>
  <dcterms:created xsi:type="dcterms:W3CDTF">2021-04-07T13:48:32Z</dcterms:created>
  <dcterms:modified xsi:type="dcterms:W3CDTF">2023-01-06T18:13:08Z</dcterms:modified>
</cp:coreProperties>
</file>