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20" yWindow="3915" windowWidth="19320" windowHeight="6285" tabRatio="500"/>
  </bookViews>
  <sheets>
    <sheet name="LI07 Support Dist in 2008-2Q11" sheetId="1" r:id="rId1"/>
  </sheets>
  <definedNames>
    <definedName name="_xlnm.Print_Area" localSheetId="0">'LI07 Support Dist in 2008-2Q11'!$A$1:$H$289</definedName>
  </definedNames>
  <calcPr calcId="125725"/>
</workbook>
</file>

<file path=xl/calcChain.xml><?xml version="1.0" encoding="utf-8"?>
<calcChain xmlns="http://schemas.openxmlformats.org/spreadsheetml/2006/main">
  <c r="H243" i="1"/>
  <c r="G64"/>
  <c r="H64" s="1"/>
  <c r="G283"/>
  <c r="F283"/>
  <c r="E283"/>
  <c r="D283"/>
  <c r="C283"/>
  <c r="B283"/>
  <c r="G203"/>
  <c r="F203"/>
  <c r="E203"/>
  <c r="D203"/>
  <c r="C203"/>
  <c r="B203"/>
  <c r="F64"/>
  <c r="E64"/>
  <c r="D64"/>
  <c r="C64"/>
  <c r="B64"/>
  <c r="B133"/>
  <c r="C133"/>
  <c r="D133"/>
  <c r="E133"/>
  <c r="F133"/>
  <c r="G133"/>
  <c r="H133"/>
  <c r="H283" l="1"/>
  <c r="H203"/>
</calcChain>
</file>

<file path=xl/sharedStrings.xml><?xml version="1.0" encoding="utf-8"?>
<sst xmlns="http://schemas.openxmlformats.org/spreadsheetml/2006/main" count="301" uniqueCount="75">
  <si>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</si>
  <si>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</si>
  <si>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</si>
  <si>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</si>
  <si>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</si>
  <si>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</si>
  <si>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</si>
  <si>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</si>
  <si>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</si>
  <si>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</si>
  <si>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</si>
  <si>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</si>
  <si>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</si>
  <si>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</si>
  <si>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</si>
  <si>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</si>
  <si>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</si>
  <si>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</si>
  <si>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</si>
  <si>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</si>
  <si>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</si>
  <si>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</si>
  <si>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</si>
  <si>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</si>
  <si>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</si>
  <si>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</si>
  <si>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</si>
  <si>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</si>
  <si>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</si>
  <si>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</si>
  <si>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</si>
  <si>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</si>
  <si>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</si>
  <si>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</si>
  <si>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</si>
  <si>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</si>
  <si>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</si>
  <si>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</si>
  <si>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</si>
  <si>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</si>
  <si>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</si>
  <si>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</si>
  <si>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</si>
  <si>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</si>
  <si>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</si>
  <si>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</si>
  <si>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</si>
  <si>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</si>
  <si>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</si>
  <si>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</si>
  <si>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</si>
  <si>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</si>
  <si>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</si>
  <si>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</si>
  <si>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</si>
  <si>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</si>
  <si>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</si>
  <si>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</si>
  <si>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</si>
  <si>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</si>
  <si>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</si>
  <si>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</si>
  <si>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</si>
  <si>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</si>
  <si>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</si>
  <si>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</si>
  <si>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</si>
  <si>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</si>
  <si>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</si>
  <si>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</si>
  <si>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These dollars represent submitted claims to USAC for the time period January 2008 through December 2008,</t>
  </si>
  <si>
    <t>For data prior to 2008 see LI07 of USAC's 2Q2011 FCC Quarterly Filing.</t>
  </si>
  <si>
    <t>These dollars represent submitted claims to USAC for the time period January 2009 through December 2009,</t>
  </si>
  <si>
    <t>(6 MO)</t>
  </si>
  <si>
    <t>These dollars represent submitted claims to USAC for the time period January 2011 through June 2011,</t>
  </si>
</sst>
</file>

<file path=xl/styles.xml><?xml version="1.0" encoding="utf-8"?>
<styleSheet xmlns="http://schemas.openxmlformats.org/spreadsheetml/2006/main">
  <numFmts count="2">
    <numFmt numFmtId="164" formatCode="[$$-409]#,##0;[$$-409]\-#,##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67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3" xfId="0" applyFont="1" applyBorder="1" applyAlignment="1">
      <alignment horizontal="left" vertical="top" wrapText="1" readingOrder="1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 readingOrder="1"/>
    </xf>
    <xf numFmtId="0" fontId="1" fillId="0" borderId="4" xfId="2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left" vertical="top" wrapText="1" readingOrder="1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4" fontId="6" fillId="0" borderId="3" xfId="13" applyNumberFormat="1" applyFont="1" applyFill="1" applyBorder="1">
      <alignment vertical="top"/>
    </xf>
    <xf numFmtId="164" fontId="1" fillId="0" borderId="3" xfId="13" applyNumberFormat="1" applyFont="1" applyFill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4" fontId="2" fillId="0" borderId="3" xfId="3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164" fontId="1" fillId="0" borderId="7" xfId="3" applyNumberFormat="1" applyFont="1" applyFill="1" applyBorder="1" applyAlignment="1">
      <alignment horizontal="right" vertical="top"/>
    </xf>
    <xf numFmtId="164" fontId="2" fillId="0" borderId="7" xfId="3" applyNumberFormat="1" applyFont="1" applyFill="1" applyBorder="1" applyAlignment="1">
      <alignment horizontal="right"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3" applyFont="1" applyBorder="1">
      <alignment vertical="top"/>
    </xf>
    <xf numFmtId="0" fontId="1" fillId="0" borderId="0" xfId="3" applyFont="1" applyFill="1">
      <alignment vertical="top"/>
    </xf>
    <xf numFmtId="3" fontId="6" fillId="0" borderId="1" xfId="0" applyNumberFormat="1" applyFont="1" applyBorder="1" applyAlignment="1"/>
    <xf numFmtId="165" fontId="6" fillId="0" borderId="1" xfId="0" applyNumberFormat="1" applyFont="1" applyBorder="1" applyAlignment="1"/>
    <xf numFmtId="165" fontId="6" fillId="0" borderId="1" xfId="0" applyNumberFormat="1" applyFont="1" applyFill="1" applyBorder="1" applyAlignment="1"/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/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6" fillId="0" borderId="0" xfId="0" applyNumberFormat="1" applyFont="1" applyAlignment="1"/>
    <xf numFmtId="165" fontId="6" fillId="0" borderId="0" xfId="0" applyNumberFormat="1" applyFont="1" applyAlignment="1"/>
    <xf numFmtId="165" fontId="6" fillId="0" borderId="0" xfId="0" applyNumberFormat="1" applyFont="1" applyBorder="1" applyAlignment="1"/>
    <xf numFmtId="165" fontId="6" fillId="0" borderId="0" xfId="0" applyNumberFormat="1" applyFont="1" applyFill="1" applyBorder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6" fillId="0" borderId="5" xfId="0" applyNumberFormat="1" applyFont="1" applyBorder="1" applyAlignment="1"/>
    <xf numFmtId="165" fontId="6" fillId="0" borderId="8" xfId="0" applyNumberFormat="1" applyFont="1" applyBorder="1" applyAlignment="1"/>
    <xf numFmtId="165" fontId="6" fillId="0" borderId="8" xfId="0" applyNumberFormat="1" applyFont="1" applyFill="1" applyBorder="1" applyAlignment="1"/>
    <xf numFmtId="3" fontId="5" fillId="0" borderId="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/>
    <xf numFmtId="3" fontId="1" fillId="0" borderId="6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right" vertical="top" wrapText="1"/>
    </xf>
    <xf numFmtId="165" fontId="1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6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9"/>
  <sheetViews>
    <sheetView tabSelected="1" showOutlineSymbols="0" view="pageBreakPreview" zoomScale="110" zoomScaleNormal="100" zoomScaleSheetLayoutView="110" workbookViewId="0">
      <selection sqref="A1:XFD1048576"/>
    </sheetView>
  </sheetViews>
  <sheetFormatPr defaultRowHeight="12.75"/>
  <cols>
    <col min="1" max="1" width="24.42578125" style="6" customWidth="1"/>
    <col min="2" max="2" width="19.5703125" style="6" bestFit="1" customWidth="1"/>
    <col min="3" max="3" width="17.42578125" style="6" customWidth="1"/>
    <col min="4" max="4" width="15.5703125" style="6" customWidth="1"/>
    <col min="5" max="5" width="14.28515625" style="6" customWidth="1"/>
    <col min="6" max="6" width="15.5703125" style="6" bestFit="1" customWidth="1"/>
    <col min="7" max="7" width="13.28515625" style="6" customWidth="1"/>
    <col min="8" max="8" width="19.5703125" style="28" bestFit="1" customWidth="1"/>
    <col min="9" max="9" width="2.85546875" style="4" customWidth="1"/>
    <col min="10" max="10" width="13.85546875" style="4" bestFit="1" customWidth="1"/>
    <col min="11" max="16384" width="9.140625" style="4"/>
  </cols>
  <sheetData>
    <row r="2" spans="1:8">
      <c r="A2" s="33"/>
      <c r="B2" s="34"/>
      <c r="C2" s="34"/>
      <c r="D2" s="34"/>
      <c r="E2" s="34"/>
      <c r="F2" s="34"/>
      <c r="G2" s="34"/>
      <c r="H2" s="35"/>
    </row>
    <row r="3" spans="1:8">
      <c r="A3" s="36" t="s">
        <v>63</v>
      </c>
      <c r="B3" s="37">
        <v>2008</v>
      </c>
      <c r="C3" s="37">
        <v>2008</v>
      </c>
      <c r="D3" s="37">
        <v>2008</v>
      </c>
      <c r="E3" s="37">
        <v>2008</v>
      </c>
      <c r="F3" s="37">
        <v>2008</v>
      </c>
      <c r="G3" s="37">
        <v>2008</v>
      </c>
      <c r="H3" s="38">
        <v>2008</v>
      </c>
    </row>
    <row r="4" spans="1:8" ht="12.75" customHeight="1">
      <c r="A4" s="36" t="s">
        <v>67</v>
      </c>
      <c r="B4" s="39" t="s">
        <v>59</v>
      </c>
      <c r="C4" s="39" t="s">
        <v>59</v>
      </c>
      <c r="D4" s="39" t="s">
        <v>62</v>
      </c>
      <c r="E4" s="39" t="s">
        <v>62</v>
      </c>
      <c r="F4" s="39" t="s">
        <v>0</v>
      </c>
      <c r="G4" s="39" t="s">
        <v>1</v>
      </c>
      <c r="H4" s="40" t="s">
        <v>2</v>
      </c>
    </row>
    <row r="5" spans="1:8" ht="12.75" customHeight="1">
      <c r="A5" s="41"/>
      <c r="B5" s="39" t="s">
        <v>60</v>
      </c>
      <c r="C5" s="39" t="s">
        <v>61</v>
      </c>
      <c r="D5" s="39" t="s">
        <v>60</v>
      </c>
      <c r="E5" s="39" t="s">
        <v>61</v>
      </c>
      <c r="F5" s="39"/>
      <c r="G5" s="39"/>
      <c r="H5" s="40"/>
    </row>
    <row r="6" spans="1:8">
      <c r="A6" s="42"/>
      <c r="B6" s="43"/>
      <c r="C6" s="43"/>
      <c r="D6" s="43"/>
      <c r="E6" s="43"/>
      <c r="F6" s="43"/>
      <c r="G6" s="43"/>
      <c r="H6" s="44"/>
    </row>
    <row r="7" spans="1:8">
      <c r="A7" s="2" t="s">
        <v>3</v>
      </c>
      <c r="B7" s="29">
        <v>8352557</v>
      </c>
      <c r="C7" s="29">
        <v>1696</v>
      </c>
      <c r="D7" s="29">
        <v>1645262</v>
      </c>
      <c r="E7" s="29">
        <v>0</v>
      </c>
      <c r="F7" s="29">
        <v>531149</v>
      </c>
      <c r="G7" s="29">
        <v>0</v>
      </c>
      <c r="H7" s="30">
        <v>10530664</v>
      </c>
    </row>
    <row r="8" spans="1:8">
      <c r="A8" s="2" t="s">
        <v>4</v>
      </c>
      <c r="B8" s="29">
        <v>7068009</v>
      </c>
      <c r="C8" s="29">
        <v>13636970</v>
      </c>
      <c r="D8" s="29">
        <v>0</v>
      </c>
      <c r="E8" s="29">
        <v>189026</v>
      </c>
      <c r="F8" s="29">
        <v>74884</v>
      </c>
      <c r="G8" s="29">
        <v>0</v>
      </c>
      <c r="H8" s="30">
        <v>20968889</v>
      </c>
    </row>
    <row r="9" spans="1:8">
      <c r="A9" s="2" t="s">
        <v>5</v>
      </c>
      <c r="B9" s="29">
        <v>62129</v>
      </c>
      <c r="C9" s="29">
        <v>0</v>
      </c>
      <c r="D9" s="29">
        <v>710</v>
      </c>
      <c r="E9" s="29">
        <v>0</v>
      </c>
      <c r="F9" s="29">
        <v>0</v>
      </c>
      <c r="G9" s="29">
        <v>0</v>
      </c>
      <c r="H9" s="30">
        <v>62839</v>
      </c>
    </row>
    <row r="10" spans="1:8">
      <c r="A10" s="2" t="s">
        <v>6</v>
      </c>
      <c r="B10" s="29">
        <v>8763825</v>
      </c>
      <c r="C10" s="29">
        <v>12694022</v>
      </c>
      <c r="D10" s="29">
        <v>76178</v>
      </c>
      <c r="E10" s="29">
        <v>170502</v>
      </c>
      <c r="F10" s="29">
        <v>56231</v>
      </c>
      <c r="G10" s="29">
        <v>0</v>
      </c>
      <c r="H10" s="30">
        <v>21760758</v>
      </c>
    </row>
    <row r="11" spans="1:8">
      <c r="A11" s="2" t="s">
        <v>7</v>
      </c>
      <c r="B11" s="29">
        <v>3009980</v>
      </c>
      <c r="C11" s="29">
        <v>191</v>
      </c>
      <c r="D11" s="29">
        <v>175484</v>
      </c>
      <c r="E11" s="29">
        <v>0</v>
      </c>
      <c r="F11" s="29">
        <v>5492</v>
      </c>
      <c r="G11" s="29">
        <v>0</v>
      </c>
      <c r="H11" s="30">
        <v>3191147</v>
      </c>
    </row>
    <row r="12" spans="1:8">
      <c r="A12" s="2" t="s">
        <v>8</v>
      </c>
      <c r="B12" s="29">
        <v>210883311</v>
      </c>
      <c r="C12" s="29">
        <v>29310</v>
      </c>
      <c r="D12" s="29">
        <v>9879951</v>
      </c>
      <c r="E12" s="29">
        <v>17</v>
      </c>
      <c r="F12" s="29">
        <v>3918865</v>
      </c>
      <c r="G12" s="29">
        <v>0</v>
      </c>
      <c r="H12" s="30">
        <v>224711454</v>
      </c>
    </row>
    <row r="13" spans="1:8">
      <c r="A13" s="2" t="s">
        <v>9</v>
      </c>
      <c r="B13" s="29">
        <v>3115852</v>
      </c>
      <c r="C13" s="29">
        <v>1176</v>
      </c>
      <c r="D13" s="29">
        <v>42082</v>
      </c>
      <c r="E13" s="29">
        <v>18</v>
      </c>
      <c r="F13" s="29">
        <v>6497</v>
      </c>
      <c r="G13" s="29">
        <v>0</v>
      </c>
      <c r="H13" s="30">
        <v>3165625</v>
      </c>
    </row>
    <row r="14" spans="1:8">
      <c r="A14" s="2" t="s">
        <v>10</v>
      </c>
      <c r="B14" s="29">
        <v>4235196</v>
      </c>
      <c r="C14" s="29">
        <v>0</v>
      </c>
      <c r="D14" s="29">
        <v>62206</v>
      </c>
      <c r="E14" s="29">
        <v>0</v>
      </c>
      <c r="F14" s="29">
        <v>1009</v>
      </c>
      <c r="G14" s="29">
        <v>0</v>
      </c>
      <c r="H14" s="30">
        <v>4298411</v>
      </c>
    </row>
    <row r="15" spans="1:8">
      <c r="A15" s="2" t="s">
        <v>11</v>
      </c>
      <c r="B15" s="29">
        <v>195391</v>
      </c>
      <c r="C15" s="29">
        <v>0</v>
      </c>
      <c r="D15" s="29">
        <v>3330</v>
      </c>
      <c r="E15" s="29">
        <v>0</v>
      </c>
      <c r="F15" s="29">
        <v>36</v>
      </c>
      <c r="G15" s="29">
        <v>0</v>
      </c>
      <c r="H15" s="30">
        <v>198757</v>
      </c>
    </row>
    <row r="16" spans="1:8">
      <c r="A16" s="2" t="s">
        <v>12</v>
      </c>
      <c r="B16" s="29">
        <v>639391</v>
      </c>
      <c r="C16" s="29">
        <v>0</v>
      </c>
      <c r="D16" s="29">
        <v>6428</v>
      </c>
      <c r="E16" s="29">
        <v>0</v>
      </c>
      <c r="F16" s="29">
        <v>19</v>
      </c>
      <c r="G16" s="29">
        <v>0</v>
      </c>
      <c r="H16" s="30">
        <v>645838</v>
      </c>
    </row>
    <row r="17" spans="1:8">
      <c r="A17" s="2" t="s">
        <v>13</v>
      </c>
      <c r="B17" s="29">
        <v>25455263</v>
      </c>
      <c r="C17" s="29">
        <v>60</v>
      </c>
      <c r="D17" s="29">
        <v>843289</v>
      </c>
      <c r="E17" s="29">
        <v>0</v>
      </c>
      <c r="F17" s="29">
        <v>129716</v>
      </c>
      <c r="G17" s="29">
        <v>0</v>
      </c>
      <c r="H17" s="30">
        <v>26428328</v>
      </c>
    </row>
    <row r="18" spans="1:8">
      <c r="A18" s="2" t="s">
        <v>14</v>
      </c>
      <c r="B18" s="29">
        <v>11756759</v>
      </c>
      <c r="C18" s="29">
        <v>0</v>
      </c>
      <c r="D18" s="29">
        <v>1241947</v>
      </c>
      <c r="E18" s="29">
        <v>0</v>
      </c>
      <c r="F18" s="29">
        <v>33643</v>
      </c>
      <c r="G18" s="29">
        <v>0</v>
      </c>
      <c r="H18" s="30">
        <v>13032349</v>
      </c>
    </row>
    <row r="19" spans="1:8">
      <c r="A19" s="2" t="s">
        <v>15</v>
      </c>
      <c r="B19" s="29">
        <v>295326</v>
      </c>
      <c r="C19" s="29">
        <v>0</v>
      </c>
      <c r="D19" s="29">
        <v>16681</v>
      </c>
      <c r="E19" s="29">
        <v>0</v>
      </c>
      <c r="F19" s="29">
        <v>0</v>
      </c>
      <c r="G19" s="29">
        <v>0</v>
      </c>
      <c r="H19" s="30">
        <v>312007</v>
      </c>
    </row>
    <row r="20" spans="1:8">
      <c r="A20" s="2" t="s">
        <v>16</v>
      </c>
      <c r="B20" s="29">
        <v>487284</v>
      </c>
      <c r="C20" s="29">
        <v>0</v>
      </c>
      <c r="D20" s="29">
        <v>5738</v>
      </c>
      <c r="E20" s="29">
        <v>0</v>
      </c>
      <c r="F20" s="29">
        <v>468</v>
      </c>
      <c r="G20" s="29">
        <v>0</v>
      </c>
      <c r="H20" s="30">
        <v>493490</v>
      </c>
    </row>
    <row r="21" spans="1:8">
      <c r="A21" s="2" t="s">
        <v>17</v>
      </c>
      <c r="B21" s="29">
        <v>3372205</v>
      </c>
      <c r="C21" s="29">
        <v>123818</v>
      </c>
      <c r="D21" s="29">
        <v>35169</v>
      </c>
      <c r="E21" s="29">
        <v>405</v>
      </c>
      <c r="F21" s="29">
        <v>9449</v>
      </c>
      <c r="G21" s="29">
        <v>0</v>
      </c>
      <c r="H21" s="30">
        <v>3541046</v>
      </c>
    </row>
    <row r="22" spans="1:8">
      <c r="A22" s="2" t="s">
        <v>18</v>
      </c>
      <c r="B22" s="29">
        <v>8484769</v>
      </c>
      <c r="C22" s="29">
        <v>0</v>
      </c>
      <c r="D22" s="29">
        <v>1142539</v>
      </c>
      <c r="E22" s="29">
        <v>0</v>
      </c>
      <c r="F22" s="29">
        <v>145021</v>
      </c>
      <c r="G22" s="29">
        <v>0</v>
      </c>
      <c r="H22" s="30">
        <v>9772329</v>
      </c>
    </row>
    <row r="23" spans="1:8">
      <c r="A23" s="2" t="s">
        <v>19</v>
      </c>
      <c r="B23" s="29">
        <v>4991075</v>
      </c>
      <c r="C23" s="29">
        <v>0</v>
      </c>
      <c r="D23" s="29">
        <v>369531</v>
      </c>
      <c r="E23" s="29">
        <v>0</v>
      </c>
      <c r="F23" s="29">
        <v>49580</v>
      </c>
      <c r="G23" s="29">
        <v>0</v>
      </c>
      <c r="H23" s="30">
        <v>5410186</v>
      </c>
    </row>
    <row r="24" spans="1:8">
      <c r="A24" s="2" t="s">
        <v>20</v>
      </c>
      <c r="B24" s="29">
        <v>5041282</v>
      </c>
      <c r="C24" s="29">
        <v>168</v>
      </c>
      <c r="D24" s="29">
        <v>100367</v>
      </c>
      <c r="E24" s="29">
        <v>0</v>
      </c>
      <c r="F24" s="29">
        <v>66959</v>
      </c>
      <c r="G24" s="29">
        <v>0</v>
      </c>
      <c r="H24" s="30">
        <v>5208776</v>
      </c>
    </row>
    <row r="25" spans="1:8">
      <c r="A25" s="2" t="s">
        <v>21</v>
      </c>
      <c r="B25" s="29">
        <v>2883581</v>
      </c>
      <c r="C25" s="29">
        <v>3575</v>
      </c>
      <c r="D25" s="29">
        <v>64469</v>
      </c>
      <c r="E25" s="29">
        <v>0</v>
      </c>
      <c r="F25" s="29">
        <v>59207</v>
      </c>
      <c r="G25" s="29">
        <v>0</v>
      </c>
      <c r="H25" s="30">
        <v>3010832</v>
      </c>
    </row>
    <row r="26" spans="1:8">
      <c r="A26" s="2" t="s">
        <v>22</v>
      </c>
      <c r="B26" s="29">
        <v>7380455</v>
      </c>
      <c r="C26" s="29">
        <v>0</v>
      </c>
      <c r="D26" s="29">
        <v>399864</v>
      </c>
      <c r="E26" s="29">
        <v>0</v>
      </c>
      <c r="F26" s="29">
        <v>89553</v>
      </c>
      <c r="G26" s="29">
        <v>0</v>
      </c>
      <c r="H26" s="30">
        <v>7869872</v>
      </c>
    </row>
    <row r="27" spans="1:8">
      <c r="A27" s="2" t="s">
        <v>23</v>
      </c>
      <c r="B27" s="29">
        <v>3767691</v>
      </c>
      <c r="C27" s="29">
        <v>0</v>
      </c>
      <c r="D27" s="29">
        <v>599734</v>
      </c>
      <c r="E27" s="29">
        <v>0</v>
      </c>
      <c r="F27" s="29">
        <v>47469</v>
      </c>
      <c r="G27" s="29">
        <v>0</v>
      </c>
      <c r="H27" s="30">
        <v>4414894</v>
      </c>
    </row>
    <row r="28" spans="1:8">
      <c r="A28" s="2" t="s">
        <v>24</v>
      </c>
      <c r="B28" s="29">
        <v>7652665</v>
      </c>
      <c r="C28" s="29">
        <v>124683</v>
      </c>
      <c r="D28" s="29">
        <v>301583</v>
      </c>
      <c r="E28" s="29">
        <v>379</v>
      </c>
      <c r="F28" s="29">
        <v>7487</v>
      </c>
      <c r="G28" s="29">
        <v>0</v>
      </c>
      <c r="H28" s="30">
        <v>8086797</v>
      </c>
    </row>
    <row r="29" spans="1:8">
      <c r="A29" s="2" t="s">
        <v>25</v>
      </c>
      <c r="B29" s="29">
        <v>625632</v>
      </c>
      <c r="C29" s="29">
        <v>0</v>
      </c>
      <c r="D29" s="29">
        <v>51006</v>
      </c>
      <c r="E29" s="29">
        <v>0</v>
      </c>
      <c r="F29" s="29">
        <v>88</v>
      </c>
      <c r="G29" s="29">
        <v>0</v>
      </c>
      <c r="H29" s="30">
        <v>676726</v>
      </c>
    </row>
    <row r="30" spans="1:8">
      <c r="A30" s="2" t="s">
        <v>26</v>
      </c>
      <c r="B30" s="29">
        <v>10888035</v>
      </c>
      <c r="C30" s="29">
        <v>184</v>
      </c>
      <c r="D30" s="29">
        <v>3619</v>
      </c>
      <c r="E30" s="29">
        <v>0</v>
      </c>
      <c r="F30" s="29">
        <v>892</v>
      </c>
      <c r="G30" s="29">
        <v>0</v>
      </c>
      <c r="H30" s="30">
        <v>10892730</v>
      </c>
    </row>
    <row r="31" spans="1:8">
      <c r="A31" s="2" t="s">
        <v>27</v>
      </c>
      <c r="B31" s="29">
        <v>11511456</v>
      </c>
      <c r="C31" s="29">
        <v>52569</v>
      </c>
      <c r="D31" s="29">
        <v>789895</v>
      </c>
      <c r="E31" s="29">
        <v>910</v>
      </c>
      <c r="F31" s="29">
        <v>260447</v>
      </c>
      <c r="G31" s="29">
        <v>0</v>
      </c>
      <c r="H31" s="30">
        <v>12615277</v>
      </c>
    </row>
    <row r="32" spans="1:8">
      <c r="A32" s="2" t="s">
        <v>28</v>
      </c>
      <c r="B32" s="29">
        <v>7116169</v>
      </c>
      <c r="C32" s="29">
        <v>523959</v>
      </c>
      <c r="D32" s="29">
        <v>121122</v>
      </c>
      <c r="E32" s="29">
        <v>3612</v>
      </c>
      <c r="F32" s="29">
        <v>84991</v>
      </c>
      <c r="G32" s="29">
        <v>0</v>
      </c>
      <c r="H32" s="30">
        <v>7849853</v>
      </c>
    </row>
    <row r="33" spans="1:8">
      <c r="A33" s="2" t="s">
        <v>29</v>
      </c>
      <c r="B33" s="29">
        <v>6852534</v>
      </c>
      <c r="C33" s="29">
        <v>5650</v>
      </c>
      <c r="D33" s="29">
        <v>998245</v>
      </c>
      <c r="E33" s="29">
        <v>0</v>
      </c>
      <c r="F33" s="29">
        <v>12879</v>
      </c>
      <c r="G33" s="29">
        <v>0</v>
      </c>
      <c r="H33" s="30">
        <v>7869308</v>
      </c>
    </row>
    <row r="34" spans="1:8">
      <c r="A34" s="2" t="s">
        <v>30</v>
      </c>
      <c r="B34" s="29">
        <v>7736476</v>
      </c>
      <c r="C34" s="29">
        <v>1104</v>
      </c>
      <c r="D34" s="29">
        <v>163716</v>
      </c>
      <c r="E34" s="29">
        <v>10</v>
      </c>
      <c r="F34" s="29">
        <v>127812</v>
      </c>
      <c r="G34" s="29">
        <v>0</v>
      </c>
      <c r="H34" s="30">
        <v>8029118</v>
      </c>
    </row>
    <row r="35" spans="1:8">
      <c r="A35" s="2" t="s">
        <v>31</v>
      </c>
      <c r="B35" s="29">
        <v>1994812</v>
      </c>
      <c r="C35" s="29">
        <v>2090640</v>
      </c>
      <c r="D35" s="29">
        <v>14893</v>
      </c>
      <c r="E35" s="29">
        <v>26893</v>
      </c>
      <c r="F35" s="29">
        <v>11078</v>
      </c>
      <c r="G35" s="29">
        <v>0</v>
      </c>
      <c r="H35" s="30">
        <v>4138316</v>
      </c>
    </row>
    <row r="36" spans="1:8">
      <c r="A36" s="2" t="s">
        <v>32</v>
      </c>
      <c r="B36" s="29">
        <v>2205481</v>
      </c>
      <c r="C36" s="29">
        <v>94744</v>
      </c>
      <c r="D36" s="29">
        <v>34139</v>
      </c>
      <c r="E36" s="29">
        <v>1516</v>
      </c>
      <c r="F36" s="29">
        <v>14710</v>
      </c>
      <c r="G36" s="29">
        <v>0</v>
      </c>
      <c r="H36" s="30">
        <v>2350590</v>
      </c>
    </row>
    <row r="37" spans="1:8">
      <c r="A37" s="2" t="s">
        <v>33</v>
      </c>
      <c r="B37" s="29">
        <v>2634615</v>
      </c>
      <c r="C37" s="29">
        <v>18383</v>
      </c>
      <c r="D37" s="29">
        <v>83545</v>
      </c>
      <c r="E37" s="29">
        <v>979</v>
      </c>
      <c r="F37" s="29">
        <v>8005</v>
      </c>
      <c r="G37" s="29">
        <v>0</v>
      </c>
      <c r="H37" s="30">
        <v>2745527</v>
      </c>
    </row>
    <row r="38" spans="1:8">
      <c r="A38" s="2" t="s">
        <v>34</v>
      </c>
      <c r="B38" s="29">
        <v>527674</v>
      </c>
      <c r="C38" s="29">
        <v>0</v>
      </c>
      <c r="D38" s="29">
        <v>1204</v>
      </c>
      <c r="E38" s="29">
        <v>0</v>
      </c>
      <c r="F38" s="29">
        <v>47</v>
      </c>
      <c r="G38" s="29">
        <v>0</v>
      </c>
      <c r="H38" s="30">
        <v>528925</v>
      </c>
    </row>
    <row r="39" spans="1:8">
      <c r="A39" s="2" t="s">
        <v>35</v>
      </c>
      <c r="B39" s="29">
        <v>12745846</v>
      </c>
      <c r="C39" s="29">
        <v>0</v>
      </c>
      <c r="D39" s="29">
        <v>121162</v>
      </c>
      <c r="E39" s="29">
        <v>0</v>
      </c>
      <c r="F39" s="29">
        <v>1936</v>
      </c>
      <c r="G39" s="29">
        <v>0</v>
      </c>
      <c r="H39" s="30">
        <v>12868944</v>
      </c>
    </row>
    <row r="40" spans="1:8">
      <c r="A40" s="2" t="s">
        <v>36</v>
      </c>
      <c r="B40" s="29">
        <v>8979298</v>
      </c>
      <c r="C40" s="29">
        <v>5909160</v>
      </c>
      <c r="D40" s="29">
        <v>92508</v>
      </c>
      <c r="E40" s="29">
        <v>74483</v>
      </c>
      <c r="F40" s="29">
        <v>48205</v>
      </c>
      <c r="G40" s="29">
        <v>0</v>
      </c>
      <c r="H40" s="30">
        <v>15103654</v>
      </c>
    </row>
    <row r="41" spans="1:8">
      <c r="A41" s="2" t="s">
        <v>37</v>
      </c>
      <c r="B41" s="29">
        <v>35889385</v>
      </c>
      <c r="C41" s="29">
        <v>1682</v>
      </c>
      <c r="D41" s="29">
        <v>26762</v>
      </c>
      <c r="E41" s="29">
        <v>0</v>
      </c>
      <c r="F41" s="29">
        <v>8735</v>
      </c>
      <c r="G41" s="29">
        <v>0</v>
      </c>
      <c r="H41" s="30">
        <v>35926564</v>
      </c>
    </row>
    <row r="42" spans="1:8">
      <c r="A42" s="2" t="s">
        <v>38</v>
      </c>
      <c r="B42" s="29">
        <v>14532799</v>
      </c>
      <c r="C42" s="29">
        <v>791</v>
      </c>
      <c r="D42" s="29">
        <v>489315</v>
      </c>
      <c r="E42" s="29">
        <v>0</v>
      </c>
      <c r="F42" s="29">
        <v>112704</v>
      </c>
      <c r="G42" s="29">
        <v>0</v>
      </c>
      <c r="H42" s="30">
        <v>15135609</v>
      </c>
    </row>
    <row r="43" spans="1:8">
      <c r="A43" s="2" t="s">
        <v>39</v>
      </c>
      <c r="B43" s="29">
        <v>2276303</v>
      </c>
      <c r="C43" s="29">
        <v>1153653</v>
      </c>
      <c r="D43" s="29">
        <v>26336</v>
      </c>
      <c r="E43" s="29">
        <v>20833</v>
      </c>
      <c r="F43" s="29">
        <v>10081</v>
      </c>
      <c r="G43" s="29">
        <v>0</v>
      </c>
      <c r="H43" s="30">
        <v>3487206</v>
      </c>
    </row>
    <row r="44" spans="1:8">
      <c r="A44" s="2" t="s">
        <v>40</v>
      </c>
      <c r="B44" s="29">
        <v>126408</v>
      </c>
      <c r="C44" s="29">
        <v>0</v>
      </c>
      <c r="D44" s="29">
        <v>12996</v>
      </c>
      <c r="E44" s="29">
        <v>0</v>
      </c>
      <c r="F44" s="29">
        <v>0</v>
      </c>
      <c r="G44" s="29">
        <v>0</v>
      </c>
      <c r="H44" s="30">
        <v>139404</v>
      </c>
    </row>
    <row r="45" spans="1:8">
      <c r="A45" s="2" t="s">
        <v>41</v>
      </c>
      <c r="B45" s="29">
        <v>30368765</v>
      </c>
      <c r="C45" s="29">
        <v>0</v>
      </c>
      <c r="D45" s="29">
        <v>846102</v>
      </c>
      <c r="E45" s="29">
        <v>0</v>
      </c>
      <c r="F45" s="29">
        <v>239238</v>
      </c>
      <c r="G45" s="29">
        <v>0</v>
      </c>
      <c r="H45" s="30">
        <v>31454105</v>
      </c>
    </row>
    <row r="46" spans="1:8">
      <c r="A46" s="2" t="s">
        <v>42</v>
      </c>
      <c r="B46" s="29">
        <v>17961042</v>
      </c>
      <c r="C46" s="29">
        <v>37525752</v>
      </c>
      <c r="D46" s="29">
        <v>57651</v>
      </c>
      <c r="E46" s="29">
        <v>5922853</v>
      </c>
      <c r="F46" s="29">
        <v>1338502</v>
      </c>
      <c r="G46" s="29">
        <v>0</v>
      </c>
      <c r="H46" s="30">
        <v>62805800</v>
      </c>
    </row>
    <row r="47" spans="1:8">
      <c r="A47" s="2" t="s">
        <v>43</v>
      </c>
      <c r="B47" s="29">
        <v>5542757</v>
      </c>
      <c r="C47" s="29">
        <v>55775</v>
      </c>
      <c r="D47" s="29">
        <v>77449</v>
      </c>
      <c r="E47" s="29">
        <v>168</v>
      </c>
      <c r="F47" s="29">
        <v>11049</v>
      </c>
      <c r="G47" s="29">
        <v>0</v>
      </c>
      <c r="H47" s="30">
        <v>5687198</v>
      </c>
    </row>
    <row r="48" spans="1:8">
      <c r="A48" s="2" t="s">
        <v>44</v>
      </c>
      <c r="B48" s="29">
        <v>14257256</v>
      </c>
      <c r="C48" s="29">
        <v>0</v>
      </c>
      <c r="D48" s="29">
        <v>729547</v>
      </c>
      <c r="E48" s="29">
        <v>0</v>
      </c>
      <c r="F48" s="29">
        <v>1972</v>
      </c>
      <c r="G48" s="29">
        <v>0</v>
      </c>
      <c r="H48" s="30">
        <v>14988775</v>
      </c>
    </row>
    <row r="49" spans="1:8">
      <c r="A49" s="2" t="s">
        <v>45</v>
      </c>
      <c r="B49" s="29">
        <v>22563236</v>
      </c>
      <c r="C49" s="29">
        <v>0</v>
      </c>
      <c r="D49" s="29">
        <v>861924</v>
      </c>
      <c r="E49" s="29">
        <v>0</v>
      </c>
      <c r="F49" s="29">
        <v>0</v>
      </c>
      <c r="G49" s="29">
        <v>0</v>
      </c>
      <c r="H49" s="30">
        <v>23425160</v>
      </c>
    </row>
    <row r="50" spans="1:8">
      <c r="A50" s="2" t="s">
        <v>46</v>
      </c>
      <c r="B50" s="29">
        <v>3660209</v>
      </c>
      <c r="C50" s="29">
        <v>0</v>
      </c>
      <c r="D50" s="29">
        <v>6398</v>
      </c>
      <c r="E50" s="29">
        <v>0</v>
      </c>
      <c r="F50" s="29">
        <v>879</v>
      </c>
      <c r="G50" s="29">
        <v>0</v>
      </c>
      <c r="H50" s="30">
        <v>3667486</v>
      </c>
    </row>
    <row r="51" spans="1:8">
      <c r="A51" s="2" t="s">
        <v>47</v>
      </c>
      <c r="B51" s="29">
        <v>5131591</v>
      </c>
      <c r="C51" s="29">
        <v>5128</v>
      </c>
      <c r="D51" s="29">
        <v>868415</v>
      </c>
      <c r="E51" s="29">
        <v>0</v>
      </c>
      <c r="F51" s="29">
        <v>139557</v>
      </c>
      <c r="G51" s="29">
        <v>0</v>
      </c>
      <c r="H51" s="30">
        <v>6144691</v>
      </c>
    </row>
    <row r="52" spans="1:8">
      <c r="A52" s="2" t="s">
        <v>48</v>
      </c>
      <c r="B52" s="29">
        <v>1961853</v>
      </c>
      <c r="C52" s="29">
        <v>2197228</v>
      </c>
      <c r="D52" s="29">
        <v>18591</v>
      </c>
      <c r="E52" s="29">
        <v>32257</v>
      </c>
      <c r="F52" s="29">
        <v>20681</v>
      </c>
      <c r="G52" s="29">
        <v>0</v>
      </c>
      <c r="H52" s="30">
        <v>4230610</v>
      </c>
    </row>
    <row r="53" spans="1:8">
      <c r="A53" s="2" t="s">
        <v>49</v>
      </c>
      <c r="B53" s="29">
        <v>9931978</v>
      </c>
      <c r="C53" s="29">
        <v>0</v>
      </c>
      <c r="D53" s="29">
        <v>886320</v>
      </c>
      <c r="E53" s="29">
        <v>0</v>
      </c>
      <c r="F53" s="29">
        <v>76942</v>
      </c>
      <c r="G53" s="29">
        <v>0</v>
      </c>
      <c r="H53" s="30">
        <v>10895240</v>
      </c>
    </row>
    <row r="54" spans="1:8">
      <c r="A54" s="2" t="s">
        <v>50</v>
      </c>
      <c r="B54" s="29">
        <v>98802660</v>
      </c>
      <c r="C54" s="29">
        <v>30246</v>
      </c>
      <c r="D54" s="29">
        <v>4991436</v>
      </c>
      <c r="E54" s="29">
        <v>4815</v>
      </c>
      <c r="F54" s="29">
        <v>662967</v>
      </c>
      <c r="G54" s="29">
        <v>0</v>
      </c>
      <c r="H54" s="30">
        <v>104492124</v>
      </c>
    </row>
    <row r="55" spans="1:8">
      <c r="A55" s="2" t="s">
        <v>51</v>
      </c>
      <c r="B55" s="29">
        <v>3557607</v>
      </c>
      <c r="C55" s="29">
        <v>190732</v>
      </c>
      <c r="D55" s="29">
        <v>37762</v>
      </c>
      <c r="E55" s="29">
        <v>4337</v>
      </c>
      <c r="F55" s="29">
        <v>19664</v>
      </c>
      <c r="G55" s="29">
        <v>0</v>
      </c>
      <c r="H55" s="30">
        <v>3810102</v>
      </c>
    </row>
    <row r="56" spans="1:8">
      <c r="A56" s="2" t="s">
        <v>52</v>
      </c>
      <c r="B56" s="29">
        <v>3074415</v>
      </c>
      <c r="C56" s="29">
        <v>0</v>
      </c>
      <c r="D56" s="29">
        <v>15539</v>
      </c>
      <c r="E56" s="29">
        <v>0</v>
      </c>
      <c r="F56" s="29">
        <v>2154</v>
      </c>
      <c r="G56" s="29">
        <v>0</v>
      </c>
      <c r="H56" s="30">
        <v>3092108</v>
      </c>
    </row>
    <row r="57" spans="1:8">
      <c r="A57" s="2" t="s">
        <v>53</v>
      </c>
      <c r="B57" s="29">
        <v>72381</v>
      </c>
      <c r="C57" s="29">
        <v>0</v>
      </c>
      <c r="D57" s="29">
        <v>144</v>
      </c>
      <c r="E57" s="29">
        <v>0</v>
      </c>
      <c r="F57" s="29">
        <v>0</v>
      </c>
      <c r="G57" s="29">
        <v>0</v>
      </c>
      <c r="H57" s="30">
        <v>72525</v>
      </c>
    </row>
    <row r="58" spans="1:8">
      <c r="A58" s="2" t="s">
        <v>54</v>
      </c>
      <c r="B58" s="29">
        <v>2795905</v>
      </c>
      <c r="C58" s="29">
        <v>0</v>
      </c>
      <c r="D58" s="29">
        <v>69742</v>
      </c>
      <c r="E58" s="29">
        <v>0</v>
      </c>
      <c r="F58" s="29">
        <v>249</v>
      </c>
      <c r="G58" s="29">
        <v>0</v>
      </c>
      <c r="H58" s="30">
        <v>2865896</v>
      </c>
    </row>
    <row r="59" spans="1:8">
      <c r="A59" s="2" t="s">
        <v>55</v>
      </c>
      <c r="B59" s="29">
        <v>11532606</v>
      </c>
      <c r="C59" s="29">
        <v>4188699</v>
      </c>
      <c r="D59" s="29">
        <v>413823</v>
      </c>
      <c r="E59" s="29">
        <v>119409</v>
      </c>
      <c r="F59" s="29">
        <v>25842</v>
      </c>
      <c r="G59" s="29">
        <v>0</v>
      </c>
      <c r="H59" s="30">
        <v>16280379</v>
      </c>
    </row>
    <row r="60" spans="1:8">
      <c r="A60" s="2" t="s">
        <v>56</v>
      </c>
      <c r="B60" s="29">
        <v>632849</v>
      </c>
      <c r="C60" s="29">
        <v>0</v>
      </c>
      <c r="D60" s="29">
        <v>13856</v>
      </c>
      <c r="E60" s="29">
        <v>0</v>
      </c>
      <c r="F60" s="29">
        <v>636</v>
      </c>
      <c r="G60" s="29">
        <v>0</v>
      </c>
      <c r="H60" s="30">
        <v>647341</v>
      </c>
    </row>
    <row r="61" spans="1:8">
      <c r="A61" s="2" t="s">
        <v>57</v>
      </c>
      <c r="B61" s="29">
        <v>8011974</v>
      </c>
      <c r="C61" s="29">
        <v>186185</v>
      </c>
      <c r="D61" s="29">
        <v>736867</v>
      </c>
      <c r="E61" s="29">
        <v>4426</v>
      </c>
      <c r="F61" s="29">
        <v>137559</v>
      </c>
      <c r="G61" s="29">
        <v>0</v>
      </c>
      <c r="H61" s="30">
        <v>9077011</v>
      </c>
    </row>
    <row r="62" spans="1:8">
      <c r="A62" s="2" t="s">
        <v>58</v>
      </c>
      <c r="B62" s="29">
        <v>626387</v>
      </c>
      <c r="C62" s="29">
        <v>74483</v>
      </c>
      <c r="D62" s="29">
        <v>7500</v>
      </c>
      <c r="E62" s="29">
        <v>288</v>
      </c>
      <c r="F62" s="29">
        <v>20988</v>
      </c>
      <c r="G62" s="29">
        <v>0</v>
      </c>
      <c r="H62" s="30">
        <v>729646</v>
      </c>
    </row>
    <row r="63" spans="1:8">
      <c r="A63" s="2"/>
      <c r="B63" s="7"/>
      <c r="C63" s="7"/>
      <c r="D63" s="8"/>
      <c r="E63" s="7"/>
      <c r="F63" s="7"/>
      <c r="G63" s="7"/>
      <c r="H63" s="23"/>
    </row>
    <row r="64" spans="1:8">
      <c r="A64" s="5" t="s">
        <v>68</v>
      </c>
      <c r="B64" s="10">
        <f t="shared" ref="B64:G64" si="0">SUM(B7:B62)</f>
        <v>695022390</v>
      </c>
      <c r="C64" s="10">
        <f t="shared" si="0"/>
        <v>80922416</v>
      </c>
      <c r="D64" s="10">
        <f t="shared" si="0"/>
        <v>30682071</v>
      </c>
      <c r="E64" s="10">
        <f t="shared" si="0"/>
        <v>6578136</v>
      </c>
      <c r="F64" s="10">
        <f t="shared" si="0"/>
        <v>8634223</v>
      </c>
      <c r="G64" s="10">
        <f t="shared" si="0"/>
        <v>0</v>
      </c>
      <c r="H64" s="24">
        <f>SUM(B64:G64)</f>
        <v>821839236</v>
      </c>
    </row>
    <row r="65" spans="1:11">
      <c r="B65" s="9"/>
      <c r="C65" s="9"/>
      <c r="D65" s="9"/>
      <c r="E65" s="9"/>
      <c r="F65" s="9"/>
      <c r="G65" s="9"/>
      <c r="H65" s="25"/>
    </row>
    <row r="66" spans="1:11">
      <c r="A66" s="45" t="s">
        <v>65</v>
      </c>
      <c r="B66" s="46"/>
      <c r="C66" s="46"/>
      <c r="D66" s="46"/>
      <c r="E66" s="46"/>
      <c r="F66" s="46"/>
      <c r="G66" s="47"/>
      <c r="H66" s="48"/>
    </row>
    <row r="67" spans="1:11" s="49" customFormat="1">
      <c r="A67" s="64" t="s">
        <v>70</v>
      </c>
      <c r="B67" s="46"/>
      <c r="C67" s="46"/>
      <c r="D67" s="46"/>
      <c r="E67" s="46"/>
      <c r="F67" s="46"/>
      <c r="G67" s="47"/>
      <c r="H67" s="48"/>
      <c r="K67" s="50"/>
    </row>
    <row r="68" spans="1:11" s="49" customFormat="1">
      <c r="A68" s="45" t="s">
        <v>66</v>
      </c>
      <c r="B68" s="46"/>
      <c r="C68" s="46"/>
      <c r="D68" s="46"/>
      <c r="E68" s="46"/>
      <c r="F68" s="46"/>
      <c r="G68" s="47"/>
      <c r="H68" s="48"/>
      <c r="K68" s="50"/>
    </row>
    <row r="69" spans="1:11" s="49" customFormat="1">
      <c r="A69" s="45"/>
      <c r="B69" s="46"/>
      <c r="C69" s="46"/>
      <c r="D69" s="46"/>
      <c r="E69" s="46"/>
      <c r="F69" s="46"/>
      <c r="G69" s="47"/>
      <c r="H69" s="48"/>
      <c r="K69" s="50"/>
    </row>
    <row r="70" spans="1:11">
      <c r="A70" s="45"/>
      <c r="B70" s="46"/>
      <c r="C70" s="46"/>
      <c r="D70" s="46"/>
      <c r="E70" s="46"/>
      <c r="F70" s="46"/>
      <c r="G70" s="47"/>
      <c r="H70" s="48"/>
    </row>
    <row r="71" spans="1:11" ht="12.75" customHeight="1">
      <c r="A71" s="33"/>
      <c r="B71" s="34"/>
      <c r="C71" s="34"/>
      <c r="D71" s="34"/>
      <c r="E71" s="34"/>
      <c r="F71" s="34"/>
      <c r="G71" s="34"/>
      <c r="H71" s="35"/>
    </row>
    <row r="72" spans="1:11" s="49" customFormat="1">
      <c r="A72" s="36" t="s">
        <v>63</v>
      </c>
      <c r="B72" s="37">
        <v>2009</v>
      </c>
      <c r="C72" s="37">
        <v>2009</v>
      </c>
      <c r="D72" s="37">
        <v>2009</v>
      </c>
      <c r="E72" s="37">
        <v>2009</v>
      </c>
      <c r="F72" s="37">
        <v>2009</v>
      </c>
      <c r="G72" s="37">
        <v>2009</v>
      </c>
      <c r="H72" s="38">
        <v>2009</v>
      </c>
      <c r="K72" s="50"/>
    </row>
    <row r="73" spans="1:11" s="49" customFormat="1">
      <c r="A73" s="36" t="s">
        <v>67</v>
      </c>
      <c r="B73" s="39" t="s">
        <v>59</v>
      </c>
      <c r="C73" s="39" t="s">
        <v>59</v>
      </c>
      <c r="D73" s="39" t="s">
        <v>62</v>
      </c>
      <c r="E73" s="39" t="s">
        <v>62</v>
      </c>
      <c r="F73" s="39" t="s">
        <v>0</v>
      </c>
      <c r="G73" s="39" t="s">
        <v>1</v>
      </c>
      <c r="H73" s="40" t="s">
        <v>2</v>
      </c>
      <c r="K73" s="50"/>
    </row>
    <row r="74" spans="1:11" s="49" customFormat="1">
      <c r="A74" s="41"/>
      <c r="B74" s="39" t="s">
        <v>60</v>
      </c>
      <c r="C74" s="39" t="s">
        <v>61</v>
      </c>
      <c r="D74" s="39" t="s">
        <v>60</v>
      </c>
      <c r="E74" s="39" t="s">
        <v>61</v>
      </c>
      <c r="F74" s="39"/>
      <c r="G74" s="39"/>
      <c r="H74" s="40"/>
      <c r="K74" s="50"/>
    </row>
    <row r="75" spans="1:11" s="49" customFormat="1">
      <c r="A75" s="39"/>
      <c r="B75" s="39"/>
      <c r="C75" s="39"/>
      <c r="D75" s="39"/>
      <c r="E75" s="39"/>
      <c r="F75" s="39"/>
      <c r="G75" s="39"/>
      <c r="H75" s="40"/>
      <c r="K75" s="50"/>
    </row>
    <row r="76" spans="1:11" s="49" customFormat="1">
      <c r="A76" s="13" t="s">
        <v>3</v>
      </c>
      <c r="B76" s="29">
        <v>16002128</v>
      </c>
      <c r="C76" s="29">
        <v>2083</v>
      </c>
      <c r="D76" s="29">
        <v>2302066</v>
      </c>
      <c r="E76" s="29">
        <v>390</v>
      </c>
      <c r="F76" s="29">
        <v>1626748</v>
      </c>
      <c r="G76" s="29">
        <v>0</v>
      </c>
      <c r="H76" s="30">
        <v>19933415</v>
      </c>
      <c r="K76" s="50"/>
    </row>
    <row r="77" spans="1:11">
      <c r="A77" s="13" t="s">
        <v>4</v>
      </c>
      <c r="B77" s="29">
        <v>8212329</v>
      </c>
      <c r="C77" s="29">
        <v>16564450</v>
      </c>
      <c r="D77" s="29">
        <v>312</v>
      </c>
      <c r="E77" s="29">
        <v>79690</v>
      </c>
      <c r="F77" s="29">
        <v>71948</v>
      </c>
      <c r="G77" s="29">
        <v>0</v>
      </c>
      <c r="H77" s="30">
        <v>24928729</v>
      </c>
    </row>
    <row r="78" spans="1:11">
      <c r="A78" s="13" t="s">
        <v>5</v>
      </c>
      <c r="B78" s="29">
        <v>63370</v>
      </c>
      <c r="C78" s="29">
        <v>0</v>
      </c>
      <c r="D78" s="29">
        <v>980</v>
      </c>
      <c r="E78" s="29">
        <v>0</v>
      </c>
      <c r="F78" s="29">
        <v>0</v>
      </c>
      <c r="G78" s="29">
        <v>0</v>
      </c>
      <c r="H78" s="30">
        <v>64350</v>
      </c>
    </row>
    <row r="79" spans="1:11">
      <c r="A79" s="13" t="s">
        <v>6</v>
      </c>
      <c r="B79" s="29">
        <v>8750081</v>
      </c>
      <c r="C79" s="29">
        <v>12730643</v>
      </c>
      <c r="D79" s="29">
        <v>88351</v>
      </c>
      <c r="E79" s="29">
        <v>156480</v>
      </c>
      <c r="F79" s="29">
        <v>53381</v>
      </c>
      <c r="G79" s="29">
        <v>0</v>
      </c>
      <c r="H79" s="30">
        <v>21778936</v>
      </c>
    </row>
    <row r="80" spans="1:11">
      <c r="A80" s="13" t="s">
        <v>7</v>
      </c>
      <c r="B80" s="29">
        <v>3394818</v>
      </c>
      <c r="C80" s="29">
        <v>258</v>
      </c>
      <c r="D80" s="29">
        <v>644769</v>
      </c>
      <c r="E80" s="29">
        <v>0</v>
      </c>
      <c r="F80" s="29">
        <v>7424</v>
      </c>
      <c r="G80" s="29">
        <v>0</v>
      </c>
      <c r="H80" s="30">
        <v>4047269</v>
      </c>
    </row>
    <row r="81" spans="1:8">
      <c r="A81" s="13" t="s">
        <v>8</v>
      </c>
      <c r="B81" s="29">
        <v>187932727</v>
      </c>
      <c r="C81" s="29">
        <v>24623</v>
      </c>
      <c r="D81" s="29">
        <v>7562458</v>
      </c>
      <c r="E81" s="29">
        <v>40</v>
      </c>
      <c r="F81" s="29">
        <v>299623</v>
      </c>
      <c r="G81" s="29">
        <v>0</v>
      </c>
      <c r="H81" s="30">
        <v>195819471</v>
      </c>
    </row>
    <row r="82" spans="1:8">
      <c r="A82" s="13" t="s">
        <v>9</v>
      </c>
      <c r="B82" s="29">
        <v>2868424</v>
      </c>
      <c r="C82" s="29">
        <v>1137</v>
      </c>
      <c r="D82" s="29">
        <v>34110</v>
      </c>
      <c r="E82" s="29">
        <v>18</v>
      </c>
      <c r="F82" s="29">
        <v>5660</v>
      </c>
      <c r="G82" s="29">
        <v>0</v>
      </c>
      <c r="H82" s="30">
        <v>2909349</v>
      </c>
    </row>
    <row r="83" spans="1:8">
      <c r="A83" s="13" t="s">
        <v>10</v>
      </c>
      <c r="B83" s="29">
        <v>5316192</v>
      </c>
      <c r="C83" s="29">
        <v>0</v>
      </c>
      <c r="D83" s="29">
        <v>37663</v>
      </c>
      <c r="E83" s="29">
        <v>0</v>
      </c>
      <c r="F83" s="29">
        <v>167</v>
      </c>
      <c r="G83" s="29">
        <v>0</v>
      </c>
      <c r="H83" s="30">
        <v>5354022</v>
      </c>
    </row>
    <row r="84" spans="1:8">
      <c r="A84" s="13" t="s">
        <v>11</v>
      </c>
      <c r="B84" s="29">
        <v>652811</v>
      </c>
      <c r="C84" s="29">
        <v>0</v>
      </c>
      <c r="D84" s="29">
        <v>2790</v>
      </c>
      <c r="E84" s="29">
        <v>0</v>
      </c>
      <c r="F84" s="29">
        <v>32</v>
      </c>
      <c r="G84" s="29">
        <v>0</v>
      </c>
      <c r="H84" s="30">
        <v>655633</v>
      </c>
    </row>
    <row r="85" spans="1:8">
      <c r="A85" s="13" t="s">
        <v>12</v>
      </c>
      <c r="B85" s="29">
        <v>1065319</v>
      </c>
      <c r="C85" s="29">
        <v>0</v>
      </c>
      <c r="D85" s="29">
        <v>5429</v>
      </c>
      <c r="E85" s="29">
        <v>0</v>
      </c>
      <c r="F85" s="29">
        <v>12</v>
      </c>
      <c r="G85" s="29">
        <v>0</v>
      </c>
      <c r="H85" s="30">
        <v>1070760</v>
      </c>
    </row>
    <row r="86" spans="1:8">
      <c r="A86" s="13" t="s">
        <v>13</v>
      </c>
      <c r="B86" s="29">
        <v>70289021</v>
      </c>
      <c r="C86" s="29">
        <v>10</v>
      </c>
      <c r="D86" s="29">
        <v>2095775</v>
      </c>
      <c r="E86" s="29">
        <v>0</v>
      </c>
      <c r="F86" s="29">
        <v>342278</v>
      </c>
      <c r="G86" s="29">
        <v>0</v>
      </c>
      <c r="H86" s="30">
        <v>72727084</v>
      </c>
    </row>
    <row r="87" spans="1:8">
      <c r="A87" s="13" t="s">
        <v>14</v>
      </c>
      <c r="B87" s="29">
        <v>31934070</v>
      </c>
      <c r="C87" s="29">
        <v>0</v>
      </c>
      <c r="D87" s="29">
        <v>1573846</v>
      </c>
      <c r="E87" s="29">
        <v>0</v>
      </c>
      <c r="F87" s="29">
        <v>46919</v>
      </c>
      <c r="G87" s="29">
        <v>0</v>
      </c>
      <c r="H87" s="30">
        <v>33554835</v>
      </c>
    </row>
    <row r="88" spans="1:8">
      <c r="A88" s="13" t="s">
        <v>15</v>
      </c>
      <c r="B88" s="29">
        <v>293839</v>
      </c>
      <c r="C88" s="29">
        <v>0</v>
      </c>
      <c r="D88" s="29">
        <v>11588</v>
      </c>
      <c r="E88" s="29">
        <v>0</v>
      </c>
      <c r="F88" s="29">
        <v>0</v>
      </c>
      <c r="G88" s="29">
        <v>0</v>
      </c>
      <c r="H88" s="30">
        <v>305427</v>
      </c>
    </row>
    <row r="89" spans="1:8">
      <c r="A89" s="13" t="s">
        <v>16</v>
      </c>
      <c r="B89" s="29">
        <v>537307</v>
      </c>
      <c r="C89" s="29">
        <v>0</v>
      </c>
      <c r="D89" s="29">
        <v>7444</v>
      </c>
      <c r="E89" s="29">
        <v>0</v>
      </c>
      <c r="F89" s="29">
        <v>419</v>
      </c>
      <c r="G89" s="29">
        <v>0</v>
      </c>
      <c r="H89" s="30">
        <v>545170</v>
      </c>
    </row>
    <row r="90" spans="1:8">
      <c r="A90" s="13" t="s">
        <v>17</v>
      </c>
      <c r="B90" s="29">
        <v>3371299</v>
      </c>
      <c r="C90" s="29">
        <v>121251</v>
      </c>
      <c r="D90" s="29">
        <v>42210</v>
      </c>
      <c r="E90" s="29">
        <v>378</v>
      </c>
      <c r="F90" s="29">
        <v>8653</v>
      </c>
      <c r="G90" s="29">
        <v>0</v>
      </c>
      <c r="H90" s="30">
        <v>3543791</v>
      </c>
    </row>
    <row r="91" spans="1:8">
      <c r="A91" s="13" t="s">
        <v>18</v>
      </c>
      <c r="B91" s="29">
        <v>10119513</v>
      </c>
      <c r="C91" s="29">
        <v>0</v>
      </c>
      <c r="D91" s="29">
        <v>3272760</v>
      </c>
      <c r="E91" s="29">
        <v>0</v>
      </c>
      <c r="F91" s="29">
        <v>180492</v>
      </c>
      <c r="G91" s="29">
        <v>0</v>
      </c>
      <c r="H91" s="30">
        <v>13572765</v>
      </c>
    </row>
    <row r="92" spans="1:8">
      <c r="A92" s="13" t="s">
        <v>19</v>
      </c>
      <c r="B92" s="29">
        <v>4606056</v>
      </c>
      <c r="C92" s="29">
        <v>0</v>
      </c>
      <c r="D92" s="29">
        <v>296147</v>
      </c>
      <c r="E92" s="29">
        <v>0</v>
      </c>
      <c r="F92" s="29">
        <v>7119</v>
      </c>
      <c r="G92" s="29">
        <v>0</v>
      </c>
      <c r="H92" s="30">
        <v>4909322</v>
      </c>
    </row>
    <row r="93" spans="1:8">
      <c r="A93" s="13" t="s">
        <v>20</v>
      </c>
      <c r="B93" s="29">
        <v>4219668</v>
      </c>
      <c r="C93" s="29">
        <v>168</v>
      </c>
      <c r="D93" s="29">
        <v>95177</v>
      </c>
      <c r="E93" s="29">
        <v>0</v>
      </c>
      <c r="F93" s="29">
        <v>8665</v>
      </c>
      <c r="G93" s="29">
        <v>0</v>
      </c>
      <c r="H93" s="30">
        <v>4323678</v>
      </c>
    </row>
    <row r="94" spans="1:8">
      <c r="A94" s="13" t="s">
        <v>21</v>
      </c>
      <c r="B94" s="29">
        <v>3012680</v>
      </c>
      <c r="C94" s="29">
        <v>2614</v>
      </c>
      <c r="D94" s="29">
        <v>88460</v>
      </c>
      <c r="E94" s="29">
        <v>0</v>
      </c>
      <c r="F94" s="29">
        <v>55594</v>
      </c>
      <c r="G94" s="29">
        <v>0</v>
      </c>
      <c r="H94" s="30">
        <v>3159348</v>
      </c>
    </row>
    <row r="95" spans="1:8">
      <c r="A95" s="13" t="s">
        <v>22</v>
      </c>
      <c r="B95" s="29">
        <v>7914914</v>
      </c>
      <c r="C95" s="29">
        <v>0</v>
      </c>
      <c r="D95" s="29">
        <v>502338</v>
      </c>
      <c r="E95" s="29">
        <v>0</v>
      </c>
      <c r="F95" s="29">
        <v>259107</v>
      </c>
      <c r="G95" s="29">
        <v>0</v>
      </c>
      <c r="H95" s="30">
        <v>8676359</v>
      </c>
    </row>
    <row r="96" spans="1:8">
      <c r="A96" s="13" t="s">
        <v>23</v>
      </c>
      <c r="B96" s="29">
        <v>6661646</v>
      </c>
      <c r="C96" s="29">
        <v>0</v>
      </c>
      <c r="D96" s="29">
        <v>3116312</v>
      </c>
      <c r="E96" s="29">
        <v>0</v>
      </c>
      <c r="F96" s="29">
        <v>484540</v>
      </c>
      <c r="G96" s="29">
        <v>0</v>
      </c>
      <c r="H96" s="30">
        <v>10262498</v>
      </c>
    </row>
    <row r="97" spans="1:8">
      <c r="A97" s="13" t="s">
        <v>24</v>
      </c>
      <c r="B97" s="29">
        <v>7143968</v>
      </c>
      <c r="C97" s="29">
        <v>91917</v>
      </c>
      <c r="D97" s="29">
        <v>199470</v>
      </c>
      <c r="E97" s="29">
        <v>716</v>
      </c>
      <c r="F97" s="29">
        <v>7603</v>
      </c>
      <c r="G97" s="29">
        <v>0</v>
      </c>
      <c r="H97" s="30">
        <v>7443674</v>
      </c>
    </row>
    <row r="98" spans="1:8">
      <c r="A98" s="13" t="s">
        <v>25</v>
      </c>
      <c r="B98" s="29">
        <v>937498</v>
      </c>
      <c r="C98" s="29">
        <v>0</v>
      </c>
      <c r="D98" s="29">
        <v>64721</v>
      </c>
      <c r="E98" s="29">
        <v>0</v>
      </c>
      <c r="F98" s="29">
        <v>157</v>
      </c>
      <c r="G98" s="29">
        <v>0</v>
      </c>
      <c r="H98" s="30">
        <v>1002376</v>
      </c>
    </row>
    <row r="99" spans="1:8">
      <c r="A99" s="13" t="s">
        <v>26</v>
      </c>
      <c r="B99" s="29">
        <v>20994765</v>
      </c>
      <c r="C99" s="29">
        <v>104</v>
      </c>
      <c r="D99" s="29">
        <v>6659</v>
      </c>
      <c r="E99" s="29">
        <v>0</v>
      </c>
      <c r="F99" s="29">
        <v>759</v>
      </c>
      <c r="G99" s="29">
        <v>0</v>
      </c>
      <c r="H99" s="30">
        <v>21002287</v>
      </c>
    </row>
    <row r="100" spans="1:8">
      <c r="A100" s="13" t="s">
        <v>27</v>
      </c>
      <c r="B100" s="29">
        <v>27709862</v>
      </c>
      <c r="C100" s="29">
        <v>53663</v>
      </c>
      <c r="D100" s="29">
        <v>2237530</v>
      </c>
      <c r="E100" s="29">
        <v>292</v>
      </c>
      <c r="F100" s="29">
        <v>90555</v>
      </c>
      <c r="G100" s="29">
        <v>0</v>
      </c>
      <c r="H100" s="30">
        <v>30091902</v>
      </c>
    </row>
    <row r="101" spans="1:8">
      <c r="A101" s="13" t="s">
        <v>28</v>
      </c>
      <c r="B101" s="29">
        <v>6407501</v>
      </c>
      <c r="C101" s="29">
        <v>519275</v>
      </c>
      <c r="D101" s="29">
        <v>98883</v>
      </c>
      <c r="E101" s="29">
        <v>2537</v>
      </c>
      <c r="F101" s="29">
        <v>5776</v>
      </c>
      <c r="G101" s="29">
        <v>0</v>
      </c>
      <c r="H101" s="30">
        <v>7033972</v>
      </c>
    </row>
    <row r="102" spans="1:8">
      <c r="A102" s="13" t="s">
        <v>29</v>
      </c>
      <c r="B102" s="29">
        <v>8126382</v>
      </c>
      <c r="C102" s="29">
        <v>5075</v>
      </c>
      <c r="D102" s="29">
        <v>1689995</v>
      </c>
      <c r="E102" s="29">
        <v>0</v>
      </c>
      <c r="F102" s="29">
        <v>83380</v>
      </c>
      <c r="G102" s="29">
        <v>0</v>
      </c>
      <c r="H102" s="30">
        <v>9904832</v>
      </c>
    </row>
    <row r="103" spans="1:8">
      <c r="A103" s="13" t="s">
        <v>30</v>
      </c>
      <c r="B103" s="29">
        <v>7765784</v>
      </c>
      <c r="C103" s="29">
        <v>1456</v>
      </c>
      <c r="D103" s="29">
        <v>456094</v>
      </c>
      <c r="E103" s="29">
        <v>20</v>
      </c>
      <c r="F103" s="29">
        <v>111121</v>
      </c>
      <c r="G103" s="29">
        <v>0</v>
      </c>
      <c r="H103" s="30">
        <v>8334475</v>
      </c>
    </row>
    <row r="104" spans="1:8">
      <c r="A104" s="13" t="s">
        <v>31</v>
      </c>
      <c r="B104" s="29">
        <v>1866861</v>
      </c>
      <c r="C104" s="29">
        <v>1973024</v>
      </c>
      <c r="D104" s="29">
        <v>17044</v>
      </c>
      <c r="E104" s="29">
        <v>20506</v>
      </c>
      <c r="F104" s="29">
        <v>7234</v>
      </c>
      <c r="G104" s="29">
        <v>0</v>
      </c>
      <c r="H104" s="30">
        <v>3884669</v>
      </c>
    </row>
    <row r="105" spans="1:8">
      <c r="A105" s="13" t="s">
        <v>32</v>
      </c>
      <c r="B105" s="29">
        <v>2013383</v>
      </c>
      <c r="C105" s="29">
        <v>93567</v>
      </c>
      <c r="D105" s="29">
        <v>33257</v>
      </c>
      <c r="E105" s="29">
        <v>1344</v>
      </c>
      <c r="F105" s="29">
        <v>13224</v>
      </c>
      <c r="G105" s="29">
        <v>0</v>
      </c>
      <c r="H105" s="30">
        <v>2154775</v>
      </c>
    </row>
    <row r="106" spans="1:8">
      <c r="A106" s="13" t="s">
        <v>33</v>
      </c>
      <c r="B106" s="29">
        <v>2733045</v>
      </c>
      <c r="C106" s="29">
        <v>21414</v>
      </c>
      <c r="D106" s="29">
        <v>90585</v>
      </c>
      <c r="E106" s="29">
        <v>1038</v>
      </c>
      <c r="F106" s="29">
        <v>791</v>
      </c>
      <c r="G106" s="29">
        <v>0</v>
      </c>
      <c r="H106" s="30">
        <v>2846873</v>
      </c>
    </row>
    <row r="107" spans="1:8">
      <c r="A107" s="13" t="s">
        <v>34</v>
      </c>
      <c r="B107" s="29">
        <v>773624</v>
      </c>
      <c r="C107" s="29">
        <v>0</v>
      </c>
      <c r="D107" s="29">
        <v>3688</v>
      </c>
      <c r="E107" s="29">
        <v>0</v>
      </c>
      <c r="F107" s="29">
        <v>48</v>
      </c>
      <c r="G107" s="29">
        <v>0</v>
      </c>
      <c r="H107" s="30">
        <v>777360</v>
      </c>
    </row>
    <row r="108" spans="1:8">
      <c r="A108" s="13" t="s">
        <v>35</v>
      </c>
      <c r="B108" s="29">
        <v>15039488</v>
      </c>
      <c r="C108" s="29">
        <v>0</v>
      </c>
      <c r="D108" s="29">
        <v>79197</v>
      </c>
      <c r="E108" s="29">
        <v>0</v>
      </c>
      <c r="F108" s="29">
        <v>1562</v>
      </c>
      <c r="G108" s="29">
        <v>0</v>
      </c>
      <c r="H108" s="30">
        <v>15120247</v>
      </c>
    </row>
    <row r="109" spans="1:8">
      <c r="A109" s="13" t="s">
        <v>36</v>
      </c>
      <c r="B109" s="29">
        <v>8594629</v>
      </c>
      <c r="C109" s="29">
        <v>5885386</v>
      </c>
      <c r="D109" s="29">
        <v>76217</v>
      </c>
      <c r="E109" s="29">
        <v>58422</v>
      </c>
      <c r="F109" s="29">
        <v>26936</v>
      </c>
      <c r="G109" s="29">
        <v>0</v>
      </c>
      <c r="H109" s="30">
        <v>14641590</v>
      </c>
    </row>
    <row r="110" spans="1:8">
      <c r="A110" s="13" t="s">
        <v>37</v>
      </c>
      <c r="B110" s="29">
        <v>59829932</v>
      </c>
      <c r="C110" s="29">
        <v>1519</v>
      </c>
      <c r="D110" s="29">
        <v>100636</v>
      </c>
      <c r="E110" s="29">
        <v>0</v>
      </c>
      <c r="F110" s="29">
        <v>9129</v>
      </c>
      <c r="G110" s="29">
        <v>0</v>
      </c>
      <c r="H110" s="30">
        <v>59941216</v>
      </c>
    </row>
    <row r="111" spans="1:8">
      <c r="A111" s="13" t="s">
        <v>38</v>
      </c>
      <c r="B111" s="29">
        <v>29748517</v>
      </c>
      <c r="C111" s="29">
        <v>460</v>
      </c>
      <c r="D111" s="29">
        <v>1645638</v>
      </c>
      <c r="E111" s="29">
        <v>0</v>
      </c>
      <c r="F111" s="29">
        <v>1125820</v>
      </c>
      <c r="G111" s="29">
        <v>0</v>
      </c>
      <c r="H111" s="30">
        <v>32520435</v>
      </c>
    </row>
    <row r="112" spans="1:8">
      <c r="A112" s="13" t="s">
        <v>39</v>
      </c>
      <c r="B112" s="29">
        <v>2071366</v>
      </c>
      <c r="C112" s="29">
        <v>1050885</v>
      </c>
      <c r="D112" s="29">
        <v>21235</v>
      </c>
      <c r="E112" s="29">
        <v>11465</v>
      </c>
      <c r="F112" s="29">
        <v>1796</v>
      </c>
      <c r="G112" s="29">
        <v>0</v>
      </c>
      <c r="H112" s="30">
        <v>3156747</v>
      </c>
    </row>
    <row r="113" spans="1:8">
      <c r="A113" s="13" t="s">
        <v>40</v>
      </c>
      <c r="B113" s="29">
        <v>150865</v>
      </c>
      <c r="C113" s="29">
        <v>0</v>
      </c>
      <c r="D113" s="29">
        <v>13005</v>
      </c>
      <c r="E113" s="29">
        <v>0</v>
      </c>
      <c r="F113" s="29">
        <v>0</v>
      </c>
      <c r="G113" s="29">
        <v>0</v>
      </c>
      <c r="H113" s="30">
        <v>163870</v>
      </c>
    </row>
    <row r="114" spans="1:8">
      <c r="A114" s="13" t="s">
        <v>41</v>
      </c>
      <c r="B114" s="29">
        <v>35771420</v>
      </c>
      <c r="C114" s="29">
        <v>0</v>
      </c>
      <c r="D114" s="29">
        <v>599057</v>
      </c>
      <c r="E114" s="29">
        <v>0</v>
      </c>
      <c r="F114" s="29">
        <v>25726</v>
      </c>
      <c r="G114" s="29">
        <v>0</v>
      </c>
      <c r="H114" s="30">
        <v>36396203</v>
      </c>
    </row>
    <row r="115" spans="1:8">
      <c r="A115" s="13" t="s">
        <v>42</v>
      </c>
      <c r="B115" s="29">
        <v>19088956</v>
      </c>
      <c r="C115" s="29">
        <v>41939969</v>
      </c>
      <c r="D115" s="29">
        <v>42858</v>
      </c>
      <c r="E115" s="29">
        <v>7026521</v>
      </c>
      <c r="F115" s="29">
        <v>2143866</v>
      </c>
      <c r="G115" s="29">
        <v>0</v>
      </c>
      <c r="H115" s="30">
        <v>70242170</v>
      </c>
    </row>
    <row r="116" spans="1:8">
      <c r="A116" s="13" t="s">
        <v>43</v>
      </c>
      <c r="B116" s="29">
        <v>5354187</v>
      </c>
      <c r="C116" s="29">
        <v>57746</v>
      </c>
      <c r="D116" s="29">
        <v>73427</v>
      </c>
      <c r="E116" s="29">
        <v>246</v>
      </c>
      <c r="F116" s="29">
        <v>9705</v>
      </c>
      <c r="G116" s="29">
        <v>0</v>
      </c>
      <c r="H116" s="30">
        <v>5495311</v>
      </c>
    </row>
    <row r="117" spans="1:8">
      <c r="A117" s="13" t="s">
        <v>44</v>
      </c>
      <c r="B117" s="29">
        <v>22229174</v>
      </c>
      <c r="C117" s="29">
        <v>0</v>
      </c>
      <c r="D117" s="29">
        <v>704670</v>
      </c>
      <c r="E117" s="29">
        <v>0</v>
      </c>
      <c r="F117" s="29">
        <v>3687</v>
      </c>
      <c r="G117" s="29">
        <v>0</v>
      </c>
      <c r="H117" s="30">
        <v>22937531</v>
      </c>
    </row>
    <row r="118" spans="1:8">
      <c r="A118" s="13" t="s">
        <v>45</v>
      </c>
      <c r="B118" s="29">
        <v>28380299</v>
      </c>
      <c r="C118" s="29">
        <v>0</v>
      </c>
      <c r="D118" s="29">
        <v>432925</v>
      </c>
      <c r="E118" s="29">
        <v>0</v>
      </c>
      <c r="F118" s="29">
        <v>0</v>
      </c>
      <c r="G118" s="29">
        <v>0</v>
      </c>
      <c r="H118" s="30">
        <v>28813224</v>
      </c>
    </row>
    <row r="119" spans="1:8">
      <c r="A119" s="13" t="s">
        <v>46</v>
      </c>
      <c r="B119" s="29">
        <v>3392348</v>
      </c>
      <c r="C119" s="29">
        <v>0</v>
      </c>
      <c r="D119" s="29">
        <v>5576</v>
      </c>
      <c r="E119" s="29">
        <v>0</v>
      </c>
      <c r="F119" s="29">
        <v>607</v>
      </c>
      <c r="G119" s="29">
        <v>0</v>
      </c>
      <c r="H119" s="30">
        <v>3398531</v>
      </c>
    </row>
    <row r="120" spans="1:8">
      <c r="A120" s="13" t="s">
        <v>47</v>
      </c>
      <c r="B120" s="29">
        <v>6848488</v>
      </c>
      <c r="C120" s="29">
        <v>5340</v>
      </c>
      <c r="D120" s="29">
        <v>1637221</v>
      </c>
      <c r="E120" s="29">
        <v>0</v>
      </c>
      <c r="F120" s="29">
        <v>795299</v>
      </c>
      <c r="G120" s="29">
        <v>0</v>
      </c>
      <c r="H120" s="30">
        <v>9286348</v>
      </c>
    </row>
    <row r="121" spans="1:8">
      <c r="A121" s="13" t="s">
        <v>48</v>
      </c>
      <c r="B121" s="29">
        <v>1553882</v>
      </c>
      <c r="C121" s="29">
        <v>1759279</v>
      </c>
      <c r="D121" s="29">
        <v>14016</v>
      </c>
      <c r="E121" s="29">
        <v>14107</v>
      </c>
      <c r="F121" s="29">
        <v>847</v>
      </c>
      <c r="G121" s="29">
        <v>0</v>
      </c>
      <c r="H121" s="30">
        <v>3342131</v>
      </c>
    </row>
    <row r="122" spans="1:8">
      <c r="A122" s="13" t="s">
        <v>49</v>
      </c>
      <c r="B122" s="29">
        <v>27883934</v>
      </c>
      <c r="C122" s="29">
        <v>0</v>
      </c>
      <c r="D122" s="29">
        <v>2266069</v>
      </c>
      <c r="E122" s="29">
        <v>0</v>
      </c>
      <c r="F122" s="29">
        <v>180070</v>
      </c>
      <c r="G122" s="29">
        <v>0</v>
      </c>
      <c r="H122" s="30">
        <v>30330073</v>
      </c>
    </row>
    <row r="123" spans="1:8">
      <c r="A123" s="13" t="s">
        <v>50</v>
      </c>
      <c r="B123" s="29">
        <v>95881487</v>
      </c>
      <c r="C123" s="29">
        <v>48378</v>
      </c>
      <c r="D123" s="29">
        <v>4876762</v>
      </c>
      <c r="E123" s="29">
        <v>3996</v>
      </c>
      <c r="F123" s="29">
        <v>785549</v>
      </c>
      <c r="G123" s="29">
        <v>0</v>
      </c>
      <c r="H123" s="30">
        <v>101596172</v>
      </c>
    </row>
    <row r="124" spans="1:8">
      <c r="A124" s="13" t="s">
        <v>51</v>
      </c>
      <c r="B124" s="29">
        <v>3528162</v>
      </c>
      <c r="C124" s="29">
        <v>219758</v>
      </c>
      <c r="D124" s="29">
        <v>43274</v>
      </c>
      <c r="E124" s="29">
        <v>3184</v>
      </c>
      <c r="F124" s="29">
        <v>17617</v>
      </c>
      <c r="G124" s="29">
        <v>0</v>
      </c>
      <c r="H124" s="30">
        <v>3811995</v>
      </c>
    </row>
    <row r="125" spans="1:8">
      <c r="A125" s="13" t="s">
        <v>52</v>
      </c>
      <c r="B125" s="29">
        <v>2762259</v>
      </c>
      <c r="C125" s="29">
        <v>0</v>
      </c>
      <c r="D125" s="29">
        <v>24658</v>
      </c>
      <c r="E125" s="29">
        <v>0</v>
      </c>
      <c r="F125" s="29">
        <v>1744</v>
      </c>
      <c r="G125" s="29">
        <v>0</v>
      </c>
      <c r="H125" s="30">
        <v>2788661</v>
      </c>
    </row>
    <row r="126" spans="1:8">
      <c r="A126" s="13" t="s">
        <v>53</v>
      </c>
      <c r="B126" s="29">
        <v>73157</v>
      </c>
      <c r="C126" s="29">
        <v>0</v>
      </c>
      <c r="D126" s="29">
        <v>68</v>
      </c>
      <c r="E126" s="29">
        <v>0</v>
      </c>
      <c r="F126" s="29">
        <v>0</v>
      </c>
      <c r="G126" s="29">
        <v>0</v>
      </c>
      <c r="H126" s="30">
        <v>73225</v>
      </c>
    </row>
    <row r="127" spans="1:8">
      <c r="A127" s="13" t="s">
        <v>54</v>
      </c>
      <c r="B127" s="29">
        <v>14307038</v>
      </c>
      <c r="C127" s="29">
        <v>32</v>
      </c>
      <c r="D127" s="29">
        <v>67027</v>
      </c>
      <c r="E127" s="29">
        <v>0</v>
      </c>
      <c r="F127" s="29">
        <v>237</v>
      </c>
      <c r="G127" s="29">
        <v>0</v>
      </c>
      <c r="H127" s="30">
        <v>14374334</v>
      </c>
    </row>
    <row r="128" spans="1:8">
      <c r="A128" s="13" t="s">
        <v>55</v>
      </c>
      <c r="B128" s="29">
        <v>12225223</v>
      </c>
      <c r="C128" s="29">
        <v>4622753</v>
      </c>
      <c r="D128" s="29">
        <v>531556</v>
      </c>
      <c r="E128" s="29">
        <v>98553</v>
      </c>
      <c r="F128" s="29">
        <v>25367</v>
      </c>
      <c r="G128" s="29">
        <v>0</v>
      </c>
      <c r="H128" s="30">
        <v>17503452</v>
      </c>
    </row>
    <row r="129" spans="1:11">
      <c r="A129" s="13" t="s">
        <v>56</v>
      </c>
      <c r="B129" s="29">
        <v>1171351</v>
      </c>
      <c r="C129" s="29">
        <v>11144</v>
      </c>
      <c r="D129" s="29">
        <v>13567</v>
      </c>
      <c r="E129" s="29">
        <v>0</v>
      </c>
      <c r="F129" s="29">
        <v>564</v>
      </c>
      <c r="G129" s="29">
        <v>0</v>
      </c>
      <c r="H129" s="30">
        <v>1196626</v>
      </c>
    </row>
    <row r="130" spans="1:11">
      <c r="A130" s="13" t="s">
        <v>57</v>
      </c>
      <c r="B130" s="29">
        <v>8158002</v>
      </c>
      <c r="C130" s="29">
        <v>217108</v>
      </c>
      <c r="D130" s="29">
        <v>858157</v>
      </c>
      <c r="E130" s="29">
        <v>4872</v>
      </c>
      <c r="F130" s="29">
        <v>23087</v>
      </c>
      <c r="G130" s="29">
        <v>0</v>
      </c>
      <c r="H130" s="30">
        <v>9261226</v>
      </c>
    </row>
    <row r="131" spans="1:11">
      <c r="A131" s="13" t="s">
        <v>58</v>
      </c>
      <c r="B131" s="29">
        <v>399559</v>
      </c>
      <c r="C131" s="29">
        <v>61927</v>
      </c>
      <c r="D131" s="29">
        <v>6569</v>
      </c>
      <c r="E131" s="29">
        <v>409</v>
      </c>
      <c r="F131" s="29">
        <v>501</v>
      </c>
      <c r="G131" s="29">
        <v>0</v>
      </c>
      <c r="H131" s="30">
        <v>468965</v>
      </c>
    </row>
    <row r="132" spans="1:11">
      <c r="A132" s="14"/>
      <c r="B132" s="7"/>
      <c r="C132" s="7"/>
      <c r="D132" s="8"/>
      <c r="E132" s="7"/>
      <c r="F132" s="7"/>
      <c r="G132" s="8"/>
      <c r="H132" s="26"/>
    </row>
    <row r="133" spans="1:11">
      <c r="A133" s="15" t="s">
        <v>68</v>
      </c>
      <c r="B133" s="10">
        <f>SUM(B76:B132)</f>
        <v>868134608</v>
      </c>
      <c r="C133" s="10">
        <f t="shared" ref="C133:H133" si="1">SUM(C76:C132)</f>
        <v>88088416</v>
      </c>
      <c r="D133" s="10">
        <f t="shared" si="1"/>
        <v>40812296</v>
      </c>
      <c r="E133" s="10">
        <f t="shared" si="1"/>
        <v>7485224</v>
      </c>
      <c r="F133" s="10">
        <f t="shared" si="1"/>
        <v>8959145</v>
      </c>
      <c r="G133" s="10">
        <f t="shared" si="1"/>
        <v>0</v>
      </c>
      <c r="H133" s="27">
        <f t="shared" si="1"/>
        <v>1013479689</v>
      </c>
    </row>
    <row r="134" spans="1:11">
      <c r="B134" s="31"/>
      <c r="C134" s="31"/>
      <c r="D134" s="31"/>
      <c r="E134" s="31"/>
      <c r="F134" s="31"/>
      <c r="G134" s="31"/>
      <c r="H134" s="32"/>
    </row>
    <row r="135" spans="1:11">
      <c r="A135" s="45" t="s">
        <v>65</v>
      </c>
      <c r="B135" s="47"/>
      <c r="C135" s="47"/>
      <c r="D135" s="47"/>
      <c r="E135" s="47"/>
      <c r="F135" s="47"/>
      <c r="G135" s="47"/>
      <c r="H135" s="48"/>
    </row>
    <row r="136" spans="1:11" s="49" customFormat="1">
      <c r="A136" s="64" t="s">
        <v>72</v>
      </c>
      <c r="B136" s="47"/>
      <c r="C136" s="47"/>
      <c r="D136" s="47"/>
      <c r="E136" s="47"/>
      <c r="F136" s="47"/>
      <c r="G136" s="47"/>
      <c r="H136" s="48"/>
      <c r="K136" s="50"/>
    </row>
    <row r="137" spans="1:11" s="49" customFormat="1" ht="14.25" customHeight="1">
      <c r="A137" s="45" t="s">
        <v>66</v>
      </c>
      <c r="B137" s="47"/>
      <c r="C137" s="47"/>
      <c r="D137" s="47"/>
      <c r="E137" s="47"/>
      <c r="F137" s="47"/>
      <c r="G137" s="47"/>
      <c r="H137" s="48"/>
      <c r="K137" s="50"/>
    </row>
    <row r="138" spans="1:11" s="49" customFormat="1">
      <c r="A138" s="1"/>
      <c r="B138" s="17"/>
      <c r="C138" s="17"/>
      <c r="D138" s="18"/>
      <c r="E138" s="18"/>
      <c r="F138" s="18"/>
      <c r="G138" s="18"/>
      <c r="H138" s="25"/>
      <c r="K138" s="50"/>
    </row>
    <row r="139" spans="1:11" ht="12.75" customHeight="1">
      <c r="B139" s="18"/>
      <c r="C139" s="18"/>
      <c r="D139" s="18"/>
      <c r="E139" s="18"/>
      <c r="F139" s="18"/>
      <c r="G139" s="18"/>
      <c r="H139" s="25"/>
    </row>
    <row r="140" spans="1:11">
      <c r="A140" s="51"/>
      <c r="B140" s="34"/>
      <c r="C140" s="34"/>
      <c r="D140" s="34"/>
      <c r="E140" s="34"/>
      <c r="F140" s="34"/>
      <c r="G140" s="52"/>
      <c r="H140" s="53"/>
    </row>
    <row r="141" spans="1:11" s="49" customFormat="1">
      <c r="A141" s="54" t="s">
        <v>63</v>
      </c>
      <c r="B141" s="37">
        <v>2010</v>
      </c>
      <c r="C141" s="37">
        <v>2010</v>
      </c>
      <c r="D141" s="37">
        <v>2010</v>
      </c>
      <c r="E141" s="37">
        <v>2010</v>
      </c>
      <c r="F141" s="37">
        <v>2010</v>
      </c>
      <c r="G141" s="55">
        <v>2010</v>
      </c>
      <c r="H141" s="56">
        <v>2010</v>
      </c>
      <c r="K141" s="50"/>
    </row>
    <row r="142" spans="1:11" s="49" customFormat="1">
      <c r="A142" s="54" t="s">
        <v>67</v>
      </c>
      <c r="B142" s="39" t="s">
        <v>59</v>
      </c>
      <c r="C142" s="39" t="s">
        <v>59</v>
      </c>
      <c r="D142" s="39" t="s">
        <v>62</v>
      </c>
      <c r="E142" s="39" t="s">
        <v>62</v>
      </c>
      <c r="F142" s="39" t="s">
        <v>0</v>
      </c>
      <c r="G142" s="57" t="s">
        <v>1</v>
      </c>
      <c r="H142" s="58" t="s">
        <v>2</v>
      </c>
      <c r="K142" s="50"/>
    </row>
    <row r="143" spans="1:11" s="49" customFormat="1">
      <c r="A143" s="59"/>
      <c r="B143" s="39" t="s">
        <v>60</v>
      </c>
      <c r="C143" s="39" t="s">
        <v>61</v>
      </c>
      <c r="D143" s="39" t="s">
        <v>60</v>
      </c>
      <c r="E143" s="39" t="s">
        <v>61</v>
      </c>
      <c r="F143" s="39"/>
      <c r="G143" s="57"/>
      <c r="H143" s="58"/>
      <c r="K143" s="50"/>
    </row>
    <row r="144" spans="1:11" s="49" customFormat="1">
      <c r="A144" s="59"/>
      <c r="B144" s="39"/>
      <c r="C144" s="39"/>
      <c r="D144" s="39"/>
      <c r="E144" s="39"/>
      <c r="F144" s="39"/>
      <c r="G144" s="57"/>
      <c r="H144" s="58"/>
      <c r="K144" s="50"/>
    </row>
    <row r="145" spans="1:11" s="49" customFormat="1">
      <c r="A145" s="60"/>
      <c r="B145" s="43"/>
      <c r="C145" s="43"/>
      <c r="D145" s="43"/>
      <c r="E145" s="43"/>
      <c r="F145" s="43"/>
      <c r="G145" s="61"/>
      <c r="H145" s="62"/>
      <c r="K145" s="50"/>
    </row>
    <row r="146" spans="1:11">
      <c r="A146" s="16" t="s">
        <v>3</v>
      </c>
      <c r="B146" s="29">
        <v>31758815</v>
      </c>
      <c r="C146" s="29">
        <v>2566</v>
      </c>
      <c r="D146" s="29">
        <v>5494067</v>
      </c>
      <c r="E146" s="29">
        <v>0</v>
      </c>
      <c r="F146" s="29">
        <v>4419046</v>
      </c>
      <c r="G146" s="29">
        <v>0</v>
      </c>
      <c r="H146" s="30">
        <v>41674494</v>
      </c>
    </row>
    <row r="147" spans="1:11">
      <c r="A147" s="16" t="s">
        <v>4</v>
      </c>
      <c r="B147" s="29">
        <v>8651172</v>
      </c>
      <c r="C147" s="29">
        <v>17885264</v>
      </c>
      <c r="D147" s="29">
        <v>156</v>
      </c>
      <c r="E147" s="29">
        <v>72107</v>
      </c>
      <c r="F147" s="29">
        <v>60824</v>
      </c>
      <c r="G147" s="29">
        <v>0</v>
      </c>
      <c r="H147" s="30">
        <v>26669523</v>
      </c>
    </row>
    <row r="148" spans="1:11">
      <c r="A148" s="16" t="s">
        <v>5</v>
      </c>
      <c r="B148" s="29">
        <v>66216</v>
      </c>
      <c r="C148" s="29">
        <v>0</v>
      </c>
      <c r="D148" s="29">
        <v>810</v>
      </c>
      <c r="E148" s="29">
        <v>0</v>
      </c>
      <c r="F148" s="29">
        <v>0</v>
      </c>
      <c r="G148" s="29">
        <v>0</v>
      </c>
      <c r="H148" s="30">
        <v>67026</v>
      </c>
    </row>
    <row r="149" spans="1:11">
      <c r="A149" s="16" t="s">
        <v>6</v>
      </c>
      <c r="B149" s="29">
        <v>8459549</v>
      </c>
      <c r="C149" s="29">
        <v>12155585</v>
      </c>
      <c r="D149" s="29">
        <v>69595</v>
      </c>
      <c r="E149" s="29">
        <v>161730</v>
      </c>
      <c r="F149" s="29">
        <v>49938</v>
      </c>
      <c r="G149" s="29">
        <v>0</v>
      </c>
      <c r="H149" s="30">
        <v>20896397</v>
      </c>
    </row>
    <row r="150" spans="1:11">
      <c r="A150" s="16" t="s">
        <v>7</v>
      </c>
      <c r="B150" s="29">
        <v>8831152</v>
      </c>
      <c r="C150" s="29">
        <v>196</v>
      </c>
      <c r="D150" s="29">
        <v>3268563</v>
      </c>
      <c r="E150" s="29">
        <v>0</v>
      </c>
      <c r="F150" s="29">
        <v>516916</v>
      </c>
      <c r="G150" s="29">
        <v>0</v>
      </c>
      <c r="H150" s="30">
        <v>12616827</v>
      </c>
    </row>
    <row r="151" spans="1:11">
      <c r="A151" s="16" t="s">
        <v>8</v>
      </c>
      <c r="B151" s="29">
        <v>171490165</v>
      </c>
      <c r="C151" s="29">
        <v>36021</v>
      </c>
      <c r="D151" s="29">
        <v>2969797</v>
      </c>
      <c r="E151" s="29">
        <v>96</v>
      </c>
      <c r="F151" s="29">
        <v>136384</v>
      </c>
      <c r="G151" s="29">
        <v>0</v>
      </c>
      <c r="H151" s="30">
        <v>174632463</v>
      </c>
    </row>
    <row r="152" spans="1:11">
      <c r="A152" s="16" t="s">
        <v>9</v>
      </c>
      <c r="B152" s="29">
        <v>2306162</v>
      </c>
      <c r="C152" s="29">
        <v>764</v>
      </c>
      <c r="D152" s="29">
        <v>32852</v>
      </c>
      <c r="E152" s="29">
        <v>0</v>
      </c>
      <c r="F152" s="29">
        <v>4318</v>
      </c>
      <c r="G152" s="29">
        <v>0</v>
      </c>
      <c r="H152" s="30">
        <v>2344096</v>
      </c>
    </row>
    <row r="153" spans="1:11">
      <c r="A153" s="16" t="s">
        <v>10</v>
      </c>
      <c r="B153" s="29">
        <v>8190593</v>
      </c>
      <c r="C153" s="29">
        <v>0</v>
      </c>
      <c r="D153" s="29">
        <v>29217</v>
      </c>
      <c r="E153" s="29">
        <v>0</v>
      </c>
      <c r="F153" s="29">
        <v>137</v>
      </c>
      <c r="G153" s="29">
        <v>0</v>
      </c>
      <c r="H153" s="30">
        <v>8219947</v>
      </c>
    </row>
    <row r="154" spans="1:11">
      <c r="A154" s="16" t="s">
        <v>11</v>
      </c>
      <c r="B154" s="29">
        <v>1792824</v>
      </c>
      <c r="C154" s="29">
        <v>0</v>
      </c>
      <c r="D154" s="29">
        <v>1602</v>
      </c>
      <c r="E154" s="29">
        <v>0</v>
      </c>
      <c r="F154" s="29">
        <v>24</v>
      </c>
      <c r="G154" s="29">
        <v>0</v>
      </c>
      <c r="H154" s="30">
        <v>1794450</v>
      </c>
    </row>
    <row r="155" spans="1:11">
      <c r="A155" s="16" t="s">
        <v>12</v>
      </c>
      <c r="B155" s="29">
        <v>1888047</v>
      </c>
      <c r="C155" s="29">
        <v>0</v>
      </c>
      <c r="D155" s="29">
        <v>47878</v>
      </c>
      <c r="E155" s="29">
        <v>0</v>
      </c>
      <c r="F155" s="29">
        <v>12</v>
      </c>
      <c r="G155" s="29">
        <v>0</v>
      </c>
      <c r="H155" s="30">
        <v>1935937</v>
      </c>
    </row>
    <row r="156" spans="1:11">
      <c r="A156" s="16" t="s">
        <v>13</v>
      </c>
      <c r="B156" s="29">
        <v>82790049</v>
      </c>
      <c r="C156" s="29">
        <v>75</v>
      </c>
      <c r="D156" s="29">
        <v>3652916</v>
      </c>
      <c r="E156" s="29">
        <v>0</v>
      </c>
      <c r="F156" s="29">
        <v>2183752</v>
      </c>
      <c r="G156" s="29">
        <v>0</v>
      </c>
      <c r="H156" s="30">
        <v>88626792</v>
      </c>
    </row>
    <row r="157" spans="1:11">
      <c r="A157" s="16" t="s">
        <v>14</v>
      </c>
      <c r="B157" s="29">
        <v>45808033</v>
      </c>
      <c r="C157" s="29">
        <v>0</v>
      </c>
      <c r="D157" s="29">
        <v>4063311</v>
      </c>
      <c r="E157" s="29">
        <v>0</v>
      </c>
      <c r="F157" s="29">
        <v>94221</v>
      </c>
      <c r="G157" s="29">
        <v>0</v>
      </c>
      <c r="H157" s="30">
        <v>49965565</v>
      </c>
    </row>
    <row r="158" spans="1:11">
      <c r="A158" s="16" t="s">
        <v>15</v>
      </c>
      <c r="B158" s="29">
        <v>279600</v>
      </c>
      <c r="C158" s="29">
        <v>0</v>
      </c>
      <c r="D158" s="29">
        <v>9698</v>
      </c>
      <c r="E158" s="29">
        <v>0</v>
      </c>
      <c r="F158" s="29">
        <v>0</v>
      </c>
      <c r="G158" s="29">
        <v>0</v>
      </c>
      <c r="H158" s="30">
        <v>289298</v>
      </c>
    </row>
    <row r="159" spans="1:11">
      <c r="A159" s="16" t="s">
        <v>16</v>
      </c>
      <c r="B159" s="29">
        <v>481737</v>
      </c>
      <c r="C159" s="29">
        <v>0</v>
      </c>
      <c r="D159" s="29">
        <v>2595</v>
      </c>
      <c r="E159" s="29">
        <v>0</v>
      </c>
      <c r="F159" s="29">
        <v>363</v>
      </c>
      <c r="G159" s="29">
        <v>0</v>
      </c>
      <c r="H159" s="30">
        <v>484695</v>
      </c>
    </row>
    <row r="160" spans="1:11">
      <c r="A160" s="16" t="s">
        <v>17</v>
      </c>
      <c r="B160" s="29">
        <v>3301383</v>
      </c>
      <c r="C160" s="29">
        <v>172060</v>
      </c>
      <c r="D160" s="29">
        <v>37088</v>
      </c>
      <c r="E160" s="29">
        <v>117</v>
      </c>
      <c r="F160" s="29">
        <v>7247</v>
      </c>
      <c r="G160" s="29">
        <v>0</v>
      </c>
      <c r="H160" s="30">
        <v>3517895</v>
      </c>
    </row>
    <row r="161" spans="1:10">
      <c r="A161" s="16" t="s">
        <v>18</v>
      </c>
      <c r="B161" s="29">
        <v>29883027</v>
      </c>
      <c r="C161" s="29">
        <v>0</v>
      </c>
      <c r="D161" s="29">
        <v>5494182</v>
      </c>
      <c r="E161" s="29">
        <v>0</v>
      </c>
      <c r="F161" s="29">
        <v>377920</v>
      </c>
      <c r="G161" s="29">
        <v>0</v>
      </c>
      <c r="H161" s="30">
        <v>35755129</v>
      </c>
    </row>
    <row r="162" spans="1:10">
      <c r="A162" s="16" t="s">
        <v>19</v>
      </c>
      <c r="B162" s="29">
        <v>4040423</v>
      </c>
      <c r="C162" s="29">
        <v>0</v>
      </c>
      <c r="D162" s="29">
        <v>222402</v>
      </c>
      <c r="E162" s="29">
        <v>0</v>
      </c>
      <c r="F162" s="29">
        <v>4687</v>
      </c>
      <c r="G162" s="29">
        <v>0</v>
      </c>
      <c r="H162" s="30">
        <v>4267512</v>
      </c>
    </row>
    <row r="163" spans="1:10">
      <c r="A163" s="16" t="s">
        <v>20</v>
      </c>
      <c r="B163" s="29">
        <v>3782121</v>
      </c>
      <c r="C163" s="29">
        <v>258</v>
      </c>
      <c r="D163" s="29">
        <v>71666</v>
      </c>
      <c r="E163" s="29">
        <v>0</v>
      </c>
      <c r="F163" s="29">
        <v>7209</v>
      </c>
      <c r="G163" s="29">
        <v>0</v>
      </c>
      <c r="H163" s="30">
        <v>3861254</v>
      </c>
    </row>
    <row r="164" spans="1:10">
      <c r="A164" s="16" t="s">
        <v>21</v>
      </c>
      <c r="B164" s="29">
        <v>3887941</v>
      </c>
      <c r="C164" s="29">
        <v>2040</v>
      </c>
      <c r="D164" s="29">
        <v>539517</v>
      </c>
      <c r="E164" s="29">
        <v>0</v>
      </c>
      <c r="F164" s="29">
        <v>93932</v>
      </c>
      <c r="G164" s="29">
        <v>0</v>
      </c>
      <c r="H164" s="30">
        <v>4523430</v>
      </c>
    </row>
    <row r="165" spans="1:10">
      <c r="A165" s="16" t="s">
        <v>22</v>
      </c>
      <c r="B165" s="29">
        <v>9261588</v>
      </c>
      <c r="C165" s="29">
        <v>0</v>
      </c>
      <c r="D165" s="29">
        <v>1641994</v>
      </c>
      <c r="E165" s="29">
        <v>0</v>
      </c>
      <c r="F165" s="29">
        <v>1261089</v>
      </c>
      <c r="G165" s="29">
        <v>0</v>
      </c>
      <c r="H165" s="30">
        <v>12164671</v>
      </c>
    </row>
    <row r="166" spans="1:10">
      <c r="A166" s="16" t="s">
        <v>23</v>
      </c>
      <c r="B166" s="29">
        <v>24350850</v>
      </c>
      <c r="C166" s="29">
        <v>0</v>
      </c>
      <c r="D166" s="29">
        <v>8821131</v>
      </c>
      <c r="E166" s="29">
        <v>0</v>
      </c>
      <c r="F166" s="29">
        <v>3236836</v>
      </c>
      <c r="G166" s="29">
        <v>0</v>
      </c>
      <c r="H166" s="30">
        <v>36408817</v>
      </c>
    </row>
    <row r="167" spans="1:10">
      <c r="A167" s="16" t="s">
        <v>24</v>
      </c>
      <c r="B167" s="29">
        <v>8089591</v>
      </c>
      <c r="C167" s="29">
        <v>64647</v>
      </c>
      <c r="D167" s="29">
        <v>164464</v>
      </c>
      <c r="E167" s="29">
        <v>1187</v>
      </c>
      <c r="F167" s="29">
        <v>5229</v>
      </c>
      <c r="G167" s="29">
        <v>0</v>
      </c>
      <c r="H167" s="30">
        <v>8325118</v>
      </c>
    </row>
    <row r="168" spans="1:10">
      <c r="A168" s="16" t="s">
        <v>25</v>
      </c>
      <c r="B168" s="29">
        <v>9831933</v>
      </c>
      <c r="C168" s="29">
        <v>0</v>
      </c>
      <c r="D168" s="29">
        <v>1402212</v>
      </c>
      <c r="E168" s="29">
        <v>0</v>
      </c>
      <c r="F168" s="29">
        <v>271</v>
      </c>
      <c r="G168" s="29">
        <v>0</v>
      </c>
      <c r="H168" s="30">
        <v>11234416</v>
      </c>
    </row>
    <row r="169" spans="1:10">
      <c r="A169" s="16" t="s">
        <v>26</v>
      </c>
      <c r="B169" s="29">
        <v>25937678</v>
      </c>
      <c r="C169" s="29">
        <v>0</v>
      </c>
      <c r="D169" s="29">
        <v>4483</v>
      </c>
      <c r="E169" s="29">
        <v>0</v>
      </c>
      <c r="F169" s="29">
        <v>563</v>
      </c>
      <c r="G169" s="29">
        <v>0</v>
      </c>
      <c r="H169" s="30">
        <v>25942724</v>
      </c>
    </row>
    <row r="170" spans="1:10">
      <c r="A170" s="16" t="s">
        <v>27</v>
      </c>
      <c r="B170" s="29">
        <v>52121186</v>
      </c>
      <c r="C170" s="29">
        <v>56346</v>
      </c>
      <c r="D170" s="29">
        <v>3886267</v>
      </c>
      <c r="E170" s="29">
        <v>281</v>
      </c>
      <c r="F170" s="29">
        <v>491314</v>
      </c>
      <c r="G170" s="29">
        <v>0</v>
      </c>
      <c r="H170" s="30">
        <v>56555394</v>
      </c>
    </row>
    <row r="171" spans="1:10">
      <c r="A171" s="16" t="s">
        <v>28</v>
      </c>
      <c r="B171" s="29">
        <v>5973424</v>
      </c>
      <c r="C171" s="29">
        <v>333504</v>
      </c>
      <c r="D171" s="29">
        <v>63099</v>
      </c>
      <c r="E171" s="29">
        <v>1974</v>
      </c>
      <c r="F171" s="29">
        <v>4620</v>
      </c>
      <c r="G171" s="29">
        <v>0</v>
      </c>
      <c r="H171" s="30">
        <v>6376621</v>
      </c>
    </row>
    <row r="172" spans="1:10">
      <c r="A172" s="16" t="s">
        <v>29</v>
      </c>
      <c r="B172" s="21">
        <v>10209224</v>
      </c>
      <c r="C172" s="29">
        <v>5450</v>
      </c>
      <c r="D172" s="29">
        <v>3032255</v>
      </c>
      <c r="E172" s="29">
        <v>0</v>
      </c>
      <c r="F172" s="29">
        <v>380125</v>
      </c>
      <c r="G172" s="29">
        <v>0</v>
      </c>
      <c r="H172" s="22">
        <v>13627054</v>
      </c>
      <c r="J172" s="20"/>
    </row>
    <row r="173" spans="1:10">
      <c r="A173" s="16" t="s">
        <v>30</v>
      </c>
      <c r="B173" s="29">
        <v>9883135</v>
      </c>
      <c r="C173" s="29">
        <v>1521</v>
      </c>
      <c r="D173" s="29">
        <v>1382126</v>
      </c>
      <c r="E173" s="29">
        <v>65</v>
      </c>
      <c r="F173" s="29">
        <v>155687</v>
      </c>
      <c r="G173" s="29">
        <v>0</v>
      </c>
      <c r="H173" s="30">
        <v>11422534</v>
      </c>
    </row>
    <row r="174" spans="1:10">
      <c r="A174" s="16" t="s">
        <v>31</v>
      </c>
      <c r="B174" s="29">
        <v>1773965</v>
      </c>
      <c r="C174" s="29">
        <v>1963720</v>
      </c>
      <c r="D174" s="29">
        <v>13179</v>
      </c>
      <c r="E174" s="29">
        <v>6197</v>
      </c>
      <c r="F174" s="29">
        <v>4443</v>
      </c>
      <c r="G174" s="29">
        <v>0</v>
      </c>
      <c r="H174" s="30">
        <v>3761504</v>
      </c>
    </row>
    <row r="175" spans="1:10">
      <c r="A175" s="16" t="s">
        <v>32</v>
      </c>
      <c r="B175" s="29">
        <v>1741355</v>
      </c>
      <c r="C175" s="29">
        <v>84664</v>
      </c>
      <c r="D175" s="29">
        <v>23768</v>
      </c>
      <c r="E175" s="29">
        <v>34</v>
      </c>
      <c r="F175" s="29">
        <v>11869</v>
      </c>
      <c r="G175" s="29">
        <v>0</v>
      </c>
      <c r="H175" s="30">
        <v>1861690</v>
      </c>
    </row>
    <row r="176" spans="1:10">
      <c r="A176" s="16" t="s">
        <v>33</v>
      </c>
      <c r="B176" s="29">
        <v>3069459</v>
      </c>
      <c r="C176" s="29">
        <v>22524</v>
      </c>
      <c r="D176" s="29">
        <v>65661</v>
      </c>
      <c r="E176" s="29">
        <v>724</v>
      </c>
      <c r="F176" s="29">
        <v>760</v>
      </c>
      <c r="G176" s="29">
        <v>0</v>
      </c>
      <c r="H176" s="30">
        <v>3159128</v>
      </c>
    </row>
    <row r="177" spans="1:8">
      <c r="A177" s="16" t="s">
        <v>34</v>
      </c>
      <c r="B177" s="29">
        <v>1506035</v>
      </c>
      <c r="C177" s="29">
        <v>0</v>
      </c>
      <c r="D177" s="29">
        <v>6917</v>
      </c>
      <c r="E177" s="29">
        <v>0</v>
      </c>
      <c r="F177" s="29">
        <v>60</v>
      </c>
      <c r="G177" s="29">
        <v>0</v>
      </c>
      <c r="H177" s="30">
        <v>1513012</v>
      </c>
    </row>
    <row r="178" spans="1:8">
      <c r="A178" s="16" t="s">
        <v>35</v>
      </c>
      <c r="B178" s="29">
        <v>23244720</v>
      </c>
      <c r="C178" s="29">
        <v>0</v>
      </c>
      <c r="D178" s="29">
        <v>1706938</v>
      </c>
      <c r="E178" s="29">
        <v>0</v>
      </c>
      <c r="F178" s="29">
        <v>1261</v>
      </c>
      <c r="G178" s="29">
        <v>0</v>
      </c>
      <c r="H178" s="30">
        <v>24952919</v>
      </c>
    </row>
    <row r="179" spans="1:8">
      <c r="A179" s="16" t="s">
        <v>36</v>
      </c>
      <c r="B179" s="29">
        <v>8059401</v>
      </c>
      <c r="C179" s="29">
        <v>5527907</v>
      </c>
      <c r="D179" s="29">
        <v>56739</v>
      </c>
      <c r="E179" s="29">
        <v>55273</v>
      </c>
      <c r="F179" s="29">
        <v>25464</v>
      </c>
      <c r="G179" s="29">
        <v>0</v>
      </c>
      <c r="H179" s="30">
        <v>13724784</v>
      </c>
    </row>
    <row r="180" spans="1:8">
      <c r="A180" s="16" t="s">
        <v>37</v>
      </c>
      <c r="B180" s="29">
        <v>95756991</v>
      </c>
      <c r="C180" s="29">
        <v>1287</v>
      </c>
      <c r="D180" s="29">
        <v>88012</v>
      </c>
      <c r="E180" s="29">
        <v>0</v>
      </c>
      <c r="F180" s="29">
        <v>7239</v>
      </c>
      <c r="G180" s="29">
        <v>0</v>
      </c>
      <c r="H180" s="30">
        <v>95853529</v>
      </c>
    </row>
    <row r="181" spans="1:8">
      <c r="A181" s="16" t="s">
        <v>38</v>
      </c>
      <c r="B181" s="29">
        <v>54893505</v>
      </c>
      <c r="C181" s="29">
        <v>702</v>
      </c>
      <c r="D181" s="29">
        <v>3696898</v>
      </c>
      <c r="E181" s="29">
        <v>0</v>
      </c>
      <c r="F181" s="29">
        <v>2706332</v>
      </c>
      <c r="G181" s="29">
        <v>0</v>
      </c>
      <c r="H181" s="30">
        <v>61297437</v>
      </c>
    </row>
    <row r="182" spans="1:8">
      <c r="A182" s="16" t="s">
        <v>39</v>
      </c>
      <c r="B182" s="29">
        <v>1834374</v>
      </c>
      <c r="C182" s="29">
        <v>763662</v>
      </c>
      <c r="D182" s="29">
        <v>16332</v>
      </c>
      <c r="E182" s="29">
        <v>7210</v>
      </c>
      <c r="F182" s="29">
        <v>1628</v>
      </c>
      <c r="G182" s="29">
        <v>0</v>
      </c>
      <c r="H182" s="30">
        <v>2623206</v>
      </c>
    </row>
    <row r="183" spans="1:8">
      <c r="A183" s="16" t="s">
        <v>40</v>
      </c>
      <c r="B183" s="29">
        <v>168235</v>
      </c>
      <c r="C183" s="29">
        <v>0</v>
      </c>
      <c r="D183" s="29">
        <v>12810</v>
      </c>
      <c r="E183" s="29">
        <v>0</v>
      </c>
      <c r="F183" s="29">
        <v>0</v>
      </c>
      <c r="G183" s="29">
        <v>0</v>
      </c>
      <c r="H183" s="30">
        <v>181045</v>
      </c>
    </row>
    <row r="184" spans="1:8">
      <c r="A184" s="16" t="s">
        <v>41</v>
      </c>
      <c r="B184" s="29">
        <v>58911358</v>
      </c>
      <c r="C184" s="29">
        <v>0</v>
      </c>
      <c r="D184" s="29">
        <v>807683</v>
      </c>
      <c r="E184" s="29">
        <v>0</v>
      </c>
      <c r="F184" s="29">
        <v>227512</v>
      </c>
      <c r="G184" s="29">
        <v>0</v>
      </c>
      <c r="H184" s="30">
        <v>59946553</v>
      </c>
    </row>
    <row r="185" spans="1:8">
      <c r="A185" s="16" t="s">
        <v>42</v>
      </c>
      <c r="B185" s="29">
        <v>20122085</v>
      </c>
      <c r="C185" s="29">
        <v>48618251</v>
      </c>
      <c r="D185" s="29">
        <v>50532</v>
      </c>
      <c r="E185" s="29">
        <v>9412359</v>
      </c>
      <c r="F185" s="29">
        <v>3098040</v>
      </c>
      <c r="G185" s="29">
        <v>0</v>
      </c>
      <c r="H185" s="30">
        <v>81301267</v>
      </c>
    </row>
    <row r="186" spans="1:8">
      <c r="A186" s="16" t="s">
        <v>43</v>
      </c>
      <c r="B186" s="29">
        <v>5617050</v>
      </c>
      <c r="C186" s="29">
        <v>39318</v>
      </c>
      <c r="D186" s="29">
        <v>67565</v>
      </c>
      <c r="E186" s="29">
        <v>160</v>
      </c>
      <c r="F186" s="29">
        <v>8457</v>
      </c>
      <c r="G186" s="29">
        <v>0</v>
      </c>
      <c r="H186" s="30">
        <v>5732550</v>
      </c>
    </row>
    <row r="187" spans="1:8">
      <c r="A187" s="16" t="s">
        <v>44</v>
      </c>
      <c r="B187" s="29">
        <v>34418994</v>
      </c>
      <c r="C187" s="29">
        <v>0</v>
      </c>
      <c r="D187" s="29">
        <v>600095</v>
      </c>
      <c r="E187" s="29">
        <v>0</v>
      </c>
      <c r="F187" s="29">
        <v>3626</v>
      </c>
      <c r="G187" s="29">
        <v>0</v>
      </c>
      <c r="H187" s="30">
        <v>35022715</v>
      </c>
    </row>
    <row r="188" spans="1:8">
      <c r="A188" s="16" t="s">
        <v>45</v>
      </c>
      <c r="B188" s="29">
        <v>39190248</v>
      </c>
      <c r="C188" s="29">
        <v>0</v>
      </c>
      <c r="D188" s="29">
        <v>811875</v>
      </c>
      <c r="E188" s="29">
        <v>0</v>
      </c>
      <c r="F188" s="29">
        <v>0</v>
      </c>
      <c r="G188" s="29">
        <v>0</v>
      </c>
      <c r="H188" s="30">
        <v>40002123</v>
      </c>
    </row>
    <row r="189" spans="1:8">
      <c r="A189" s="16" t="s">
        <v>46</v>
      </c>
      <c r="B189" s="29">
        <v>3028951</v>
      </c>
      <c r="C189" s="29">
        <v>0</v>
      </c>
      <c r="D189" s="29">
        <v>7152</v>
      </c>
      <c r="E189" s="29">
        <v>0</v>
      </c>
      <c r="F189" s="29">
        <v>419</v>
      </c>
      <c r="G189" s="29">
        <v>0</v>
      </c>
      <c r="H189" s="30">
        <v>3036522</v>
      </c>
    </row>
    <row r="190" spans="1:8">
      <c r="A190" s="16" t="s">
        <v>47</v>
      </c>
      <c r="B190" s="29">
        <v>7925434</v>
      </c>
      <c r="C190" s="29">
        <v>7271</v>
      </c>
      <c r="D190" s="29">
        <v>2226631</v>
      </c>
      <c r="E190" s="29">
        <v>0</v>
      </c>
      <c r="F190" s="29">
        <v>772212</v>
      </c>
      <c r="G190" s="29">
        <v>0</v>
      </c>
      <c r="H190" s="30">
        <v>10931548</v>
      </c>
    </row>
    <row r="191" spans="1:8">
      <c r="A191" s="16" t="s">
        <v>48</v>
      </c>
      <c r="B191" s="29">
        <v>1198894</v>
      </c>
      <c r="C191" s="29">
        <v>996496</v>
      </c>
      <c r="D191" s="29">
        <v>9968</v>
      </c>
      <c r="E191" s="29">
        <v>4043</v>
      </c>
      <c r="F191" s="29">
        <v>859</v>
      </c>
      <c r="G191" s="29">
        <v>0</v>
      </c>
      <c r="H191" s="30">
        <v>2210260</v>
      </c>
    </row>
    <row r="192" spans="1:8">
      <c r="A192" s="16" t="s">
        <v>49</v>
      </c>
      <c r="B192" s="29">
        <v>40181941</v>
      </c>
      <c r="C192" s="29">
        <v>0</v>
      </c>
      <c r="D192" s="29">
        <v>2344429</v>
      </c>
      <c r="E192" s="29">
        <v>0</v>
      </c>
      <c r="F192" s="29">
        <v>240341</v>
      </c>
      <c r="G192" s="29">
        <v>0</v>
      </c>
      <c r="H192" s="30">
        <v>42766711</v>
      </c>
    </row>
    <row r="193" spans="1:11">
      <c r="A193" s="16" t="s">
        <v>50</v>
      </c>
      <c r="B193" s="29">
        <v>93260564</v>
      </c>
      <c r="C193" s="29">
        <v>70717</v>
      </c>
      <c r="D193" s="29">
        <v>5873664</v>
      </c>
      <c r="E193" s="29">
        <v>3676</v>
      </c>
      <c r="F193" s="29">
        <v>1849310</v>
      </c>
      <c r="G193" s="29">
        <v>0</v>
      </c>
      <c r="H193" s="30">
        <v>101057931</v>
      </c>
    </row>
    <row r="194" spans="1:11">
      <c r="A194" s="16" t="s">
        <v>51</v>
      </c>
      <c r="B194" s="29">
        <v>3439232</v>
      </c>
      <c r="C194" s="29">
        <v>231834</v>
      </c>
      <c r="D194" s="29">
        <v>35297</v>
      </c>
      <c r="E194" s="29">
        <v>2805</v>
      </c>
      <c r="F194" s="29">
        <v>15446</v>
      </c>
      <c r="G194" s="29">
        <v>0</v>
      </c>
      <c r="H194" s="30">
        <v>3724614</v>
      </c>
    </row>
    <row r="195" spans="1:11">
      <c r="A195" s="16" t="s">
        <v>52</v>
      </c>
      <c r="B195" s="29">
        <v>2532715</v>
      </c>
      <c r="C195" s="29">
        <v>0</v>
      </c>
      <c r="D195" s="29">
        <v>18900</v>
      </c>
      <c r="E195" s="29">
        <v>0</v>
      </c>
      <c r="F195" s="29">
        <v>1252</v>
      </c>
      <c r="G195" s="29">
        <v>0</v>
      </c>
      <c r="H195" s="30">
        <v>2552867</v>
      </c>
    </row>
    <row r="196" spans="1:11">
      <c r="A196" s="16" t="s">
        <v>53</v>
      </c>
      <c r="B196" s="29">
        <v>83017</v>
      </c>
      <c r="C196" s="29">
        <v>0</v>
      </c>
      <c r="D196" s="29">
        <v>302</v>
      </c>
      <c r="E196" s="29">
        <v>0</v>
      </c>
      <c r="F196" s="29">
        <v>0</v>
      </c>
      <c r="G196" s="29">
        <v>0</v>
      </c>
      <c r="H196" s="30">
        <v>83319</v>
      </c>
    </row>
    <row r="197" spans="1:11">
      <c r="A197" s="16" t="s">
        <v>54</v>
      </c>
      <c r="B197" s="29">
        <v>21370618</v>
      </c>
      <c r="C197" s="29">
        <v>0</v>
      </c>
      <c r="D197" s="29">
        <v>37013</v>
      </c>
      <c r="E197" s="29">
        <v>0</v>
      </c>
      <c r="F197" s="29">
        <v>230</v>
      </c>
      <c r="G197" s="29">
        <v>0</v>
      </c>
      <c r="H197" s="30">
        <v>21407861</v>
      </c>
    </row>
    <row r="198" spans="1:11">
      <c r="A198" s="16" t="s">
        <v>55</v>
      </c>
      <c r="B198" s="29">
        <v>12486056</v>
      </c>
      <c r="C198" s="29">
        <v>3616859</v>
      </c>
      <c r="D198" s="29">
        <v>529868</v>
      </c>
      <c r="E198" s="29">
        <v>63661</v>
      </c>
      <c r="F198" s="29">
        <v>22261</v>
      </c>
      <c r="G198" s="29">
        <v>0</v>
      </c>
      <c r="H198" s="30">
        <v>16718705</v>
      </c>
    </row>
    <row r="199" spans="1:11">
      <c r="A199" s="16" t="s">
        <v>56</v>
      </c>
      <c r="B199" s="29">
        <v>5336758</v>
      </c>
      <c r="C199" s="29">
        <v>0</v>
      </c>
      <c r="D199" s="29">
        <v>583862</v>
      </c>
      <c r="E199" s="29">
        <v>0</v>
      </c>
      <c r="F199" s="29">
        <v>490</v>
      </c>
      <c r="G199" s="29">
        <v>0</v>
      </c>
      <c r="H199" s="30">
        <v>5921110</v>
      </c>
    </row>
    <row r="200" spans="1:11">
      <c r="A200" s="16" t="s">
        <v>57</v>
      </c>
      <c r="B200" s="29">
        <v>12987935</v>
      </c>
      <c r="C200" s="29">
        <v>227138</v>
      </c>
      <c r="D200" s="29">
        <v>1864016</v>
      </c>
      <c r="E200" s="29">
        <v>4475</v>
      </c>
      <c r="F200" s="29">
        <v>36132</v>
      </c>
      <c r="G200" s="29">
        <v>0</v>
      </c>
      <c r="H200" s="30">
        <v>15119696</v>
      </c>
    </row>
    <row r="201" spans="1:11">
      <c r="A201" s="16" t="s">
        <v>58</v>
      </c>
      <c r="B201" s="29">
        <v>393476</v>
      </c>
      <c r="C201" s="29">
        <v>53592</v>
      </c>
      <c r="D201" s="29">
        <v>6020</v>
      </c>
      <c r="E201" s="29">
        <v>244</v>
      </c>
      <c r="F201" s="29">
        <v>320</v>
      </c>
      <c r="G201" s="29">
        <v>0</v>
      </c>
      <c r="H201" s="30">
        <v>453652</v>
      </c>
    </row>
    <row r="202" spans="1:11">
      <c r="A202" s="2"/>
      <c r="B202" s="7"/>
      <c r="C202" s="7"/>
      <c r="D202" s="7"/>
      <c r="E202" s="7"/>
      <c r="F202" s="7"/>
      <c r="G202" s="8"/>
      <c r="H202" s="23"/>
    </row>
    <row r="203" spans="1:11">
      <c r="A203" s="5" t="s">
        <v>64</v>
      </c>
      <c r="B203" s="10">
        <f>SUM(B146:B201)</f>
        <v>1127880984</v>
      </c>
      <c r="C203" s="10">
        <f t="shared" ref="C203:G203" si="2">SUM(C146:C201)</f>
        <v>92942239</v>
      </c>
      <c r="D203" s="10">
        <f t="shared" si="2"/>
        <v>67968069</v>
      </c>
      <c r="E203" s="10">
        <f t="shared" si="2"/>
        <v>9798418</v>
      </c>
      <c r="F203" s="10">
        <f t="shared" si="2"/>
        <v>22528627</v>
      </c>
      <c r="G203" s="10">
        <f t="shared" si="2"/>
        <v>0</v>
      </c>
      <c r="H203" s="24">
        <f>SUM(B203:G203)</f>
        <v>1321118337</v>
      </c>
    </row>
    <row r="204" spans="1:11">
      <c r="B204" s="9"/>
      <c r="C204" s="9"/>
      <c r="D204" s="9"/>
      <c r="E204" s="9"/>
      <c r="F204" s="9"/>
      <c r="G204" s="9"/>
      <c r="H204" s="25"/>
    </row>
    <row r="205" spans="1:11" s="49" customFormat="1">
      <c r="A205" s="45" t="s">
        <v>65</v>
      </c>
      <c r="B205" s="46"/>
      <c r="C205" s="46"/>
      <c r="D205" s="46"/>
      <c r="E205" s="46"/>
      <c r="F205" s="46"/>
      <c r="G205" s="47"/>
      <c r="H205" s="48"/>
      <c r="K205" s="50"/>
    </row>
    <row r="206" spans="1:11" s="49" customFormat="1">
      <c r="A206" s="64" t="s">
        <v>69</v>
      </c>
      <c r="B206" s="46"/>
      <c r="C206" s="46"/>
      <c r="D206" s="46"/>
      <c r="E206" s="46"/>
      <c r="F206" s="46"/>
      <c r="G206" s="47"/>
      <c r="H206" s="48"/>
      <c r="K206" s="50"/>
    </row>
    <row r="207" spans="1:11" s="49" customFormat="1">
      <c r="A207" s="45" t="s">
        <v>66</v>
      </c>
      <c r="B207" s="46"/>
      <c r="C207" s="46"/>
      <c r="D207" s="46"/>
      <c r="E207" s="46"/>
      <c r="F207" s="46"/>
      <c r="G207" s="47"/>
      <c r="H207" s="48"/>
      <c r="K207" s="50"/>
    </row>
    <row r="208" spans="1:11" ht="12.75" customHeight="1">
      <c r="A208" s="65" t="s">
        <v>71</v>
      </c>
      <c r="B208" s="65"/>
      <c r="C208" s="65"/>
      <c r="D208" s="9"/>
      <c r="E208" s="9"/>
      <c r="F208" s="9"/>
      <c r="G208" s="9"/>
      <c r="H208" s="25"/>
    </row>
    <row r="209" spans="1:8">
      <c r="B209" s="9"/>
      <c r="C209" s="9"/>
      <c r="D209" s="9"/>
      <c r="E209" s="9"/>
      <c r="F209" s="9"/>
      <c r="G209" s="9"/>
      <c r="H209" s="25"/>
    </row>
    <row r="210" spans="1:8">
      <c r="B210" s="9"/>
      <c r="C210" s="9"/>
      <c r="D210" s="9"/>
      <c r="E210" s="9"/>
      <c r="F210" s="9"/>
      <c r="G210" s="9"/>
      <c r="H210" s="25"/>
    </row>
    <row r="211" spans="1:8">
      <c r="B211" s="9"/>
      <c r="C211" s="9"/>
      <c r="D211" s="9"/>
      <c r="E211" s="9"/>
      <c r="F211" s="9"/>
      <c r="G211" s="9"/>
      <c r="H211" s="25"/>
    </row>
    <row r="212" spans="1:8">
      <c r="B212" s="9"/>
      <c r="C212" s="9"/>
      <c r="D212" s="9"/>
      <c r="E212" s="9"/>
      <c r="F212" s="9"/>
      <c r="G212" s="9"/>
      <c r="H212" s="25"/>
    </row>
    <row r="213" spans="1:8">
      <c r="B213" s="9"/>
      <c r="C213" s="9"/>
      <c r="D213" s="9"/>
      <c r="E213" s="9"/>
      <c r="F213" s="9"/>
      <c r="G213" s="9"/>
      <c r="H213" s="25"/>
    </row>
    <row r="214" spans="1:8">
      <c r="B214" s="9"/>
      <c r="C214" s="9"/>
      <c r="D214" s="9"/>
      <c r="E214" s="9"/>
      <c r="F214" s="9"/>
      <c r="G214" s="9"/>
      <c r="H214" s="25"/>
    </row>
    <row r="215" spans="1:8">
      <c r="B215" s="9"/>
      <c r="C215" s="9"/>
      <c r="D215" s="9"/>
      <c r="E215" s="9"/>
      <c r="F215" s="9"/>
      <c r="G215" s="9"/>
      <c r="H215" s="25"/>
    </row>
    <row r="216" spans="1:8">
      <c r="B216" s="9"/>
      <c r="C216" s="9"/>
      <c r="D216" s="9"/>
      <c r="E216" s="9"/>
      <c r="F216" s="9"/>
      <c r="G216" s="9"/>
      <c r="H216" s="25"/>
    </row>
    <row r="217" spans="1:8">
      <c r="B217" s="9"/>
      <c r="C217" s="9"/>
      <c r="D217" s="9"/>
      <c r="E217" s="9"/>
      <c r="F217" s="9"/>
      <c r="G217" s="9"/>
      <c r="H217" s="25"/>
    </row>
    <row r="218" spans="1:8">
      <c r="B218" s="9"/>
      <c r="C218" s="9"/>
      <c r="D218" s="9"/>
      <c r="E218" s="9"/>
      <c r="F218" s="9"/>
      <c r="G218" s="9"/>
      <c r="H218" s="25"/>
    </row>
    <row r="219" spans="1:8">
      <c r="B219" s="9"/>
      <c r="C219" s="9"/>
      <c r="D219" s="9"/>
      <c r="E219" s="9"/>
      <c r="F219" s="9"/>
      <c r="G219" s="9"/>
      <c r="H219" s="25"/>
    </row>
    <row r="220" spans="1:8">
      <c r="A220" s="33"/>
      <c r="B220" s="34"/>
      <c r="C220" s="34"/>
      <c r="D220" s="34"/>
      <c r="E220" s="34"/>
      <c r="F220" s="34"/>
      <c r="G220" s="34"/>
      <c r="H220" s="35"/>
    </row>
    <row r="221" spans="1:8">
      <c r="A221" s="36" t="s">
        <v>63</v>
      </c>
      <c r="B221" s="37">
        <v>2011</v>
      </c>
      <c r="C221" s="37">
        <v>2011</v>
      </c>
      <c r="D221" s="37">
        <v>2011</v>
      </c>
      <c r="E221" s="37">
        <v>2011</v>
      </c>
      <c r="F221" s="37">
        <v>2011</v>
      </c>
      <c r="G221" s="37">
        <v>2011</v>
      </c>
      <c r="H221" s="38">
        <v>2011</v>
      </c>
    </row>
    <row r="222" spans="1:8">
      <c r="A222" s="36" t="s">
        <v>67</v>
      </c>
      <c r="B222" s="39" t="s">
        <v>59</v>
      </c>
      <c r="C222" s="39" t="s">
        <v>59</v>
      </c>
      <c r="D222" s="39" t="s">
        <v>62</v>
      </c>
      <c r="E222" s="39" t="s">
        <v>62</v>
      </c>
      <c r="F222" s="39" t="s">
        <v>0</v>
      </c>
      <c r="G222" s="39" t="s">
        <v>1</v>
      </c>
      <c r="H222" s="40" t="s">
        <v>2</v>
      </c>
    </row>
    <row r="223" spans="1:8">
      <c r="A223" s="41"/>
      <c r="B223" s="39" t="s">
        <v>60</v>
      </c>
      <c r="C223" s="39" t="s">
        <v>61</v>
      </c>
      <c r="D223" s="39" t="s">
        <v>60</v>
      </c>
      <c r="E223" s="39" t="s">
        <v>61</v>
      </c>
      <c r="F223" s="39"/>
      <c r="G223" s="39"/>
      <c r="H223" s="40"/>
    </row>
    <row r="224" spans="1:8">
      <c r="A224" s="41"/>
      <c r="B224" s="39" t="s">
        <v>73</v>
      </c>
      <c r="C224" s="39" t="s">
        <v>73</v>
      </c>
      <c r="D224" s="39" t="s">
        <v>73</v>
      </c>
      <c r="E224" s="39" t="s">
        <v>73</v>
      </c>
      <c r="F224" s="39" t="s">
        <v>73</v>
      </c>
      <c r="G224" s="39" t="s">
        <v>73</v>
      </c>
      <c r="H224" s="40" t="s">
        <v>73</v>
      </c>
    </row>
    <row r="225" spans="1:8">
      <c r="A225" s="42"/>
      <c r="B225" s="43"/>
      <c r="C225" s="43"/>
      <c r="D225" s="43"/>
      <c r="E225" s="43"/>
      <c r="F225" s="43"/>
      <c r="G225" s="43"/>
      <c r="H225" s="44"/>
    </row>
    <row r="226" spans="1:8">
      <c r="A226" s="3" t="s">
        <v>3</v>
      </c>
      <c r="B226" s="30">
        <v>16464359</v>
      </c>
      <c r="C226" s="30">
        <v>1255</v>
      </c>
      <c r="D226" s="30">
        <v>1210758</v>
      </c>
      <c r="E226" s="30">
        <v>0</v>
      </c>
      <c r="F226" s="30">
        <v>838333</v>
      </c>
      <c r="G226" s="30">
        <v>0</v>
      </c>
      <c r="H226" s="19">
        <v>18514705</v>
      </c>
    </row>
    <row r="227" spans="1:8">
      <c r="A227" s="3" t="s">
        <v>4</v>
      </c>
      <c r="B227" s="30">
        <v>4120264</v>
      </c>
      <c r="C227" s="30">
        <v>8737518</v>
      </c>
      <c r="D227" s="30">
        <v>0</v>
      </c>
      <c r="E227" s="30">
        <v>24156</v>
      </c>
      <c r="F227" s="30">
        <v>27520</v>
      </c>
      <c r="G227" s="30">
        <v>0</v>
      </c>
      <c r="H227" s="19">
        <v>12909458</v>
      </c>
    </row>
    <row r="228" spans="1:8">
      <c r="A228" s="3" t="s">
        <v>5</v>
      </c>
      <c r="B228" s="30">
        <v>34649</v>
      </c>
      <c r="C228" s="30">
        <v>0</v>
      </c>
      <c r="D228" s="30">
        <v>480</v>
      </c>
      <c r="E228" s="30">
        <v>0</v>
      </c>
      <c r="F228" s="30">
        <v>0</v>
      </c>
      <c r="G228" s="30">
        <v>0</v>
      </c>
      <c r="H228" s="19">
        <v>35129</v>
      </c>
    </row>
    <row r="229" spans="1:8">
      <c r="A229" s="3" t="s">
        <v>6</v>
      </c>
      <c r="B229" s="30">
        <v>4312772</v>
      </c>
      <c r="C229" s="30">
        <v>6410336</v>
      </c>
      <c r="D229" s="30">
        <v>33374</v>
      </c>
      <c r="E229" s="30">
        <v>101018</v>
      </c>
      <c r="F229" s="30">
        <v>18689</v>
      </c>
      <c r="G229" s="30">
        <v>0</v>
      </c>
      <c r="H229" s="19">
        <v>10876189</v>
      </c>
    </row>
    <row r="230" spans="1:8">
      <c r="A230" s="3" t="s">
        <v>7</v>
      </c>
      <c r="B230" s="30">
        <v>9251802</v>
      </c>
      <c r="C230" s="30">
        <v>86</v>
      </c>
      <c r="D230" s="30">
        <v>2956992</v>
      </c>
      <c r="E230" s="30">
        <v>0</v>
      </c>
      <c r="F230" s="30">
        <v>91716</v>
      </c>
      <c r="G230" s="30">
        <v>0</v>
      </c>
      <c r="H230" s="30">
        <v>12300596</v>
      </c>
    </row>
    <row r="231" spans="1:8">
      <c r="A231" s="3" t="s">
        <v>8</v>
      </c>
      <c r="B231" s="19">
        <v>79792642</v>
      </c>
      <c r="C231" s="30">
        <v>22979</v>
      </c>
      <c r="D231" s="30">
        <v>1121789</v>
      </c>
      <c r="E231" s="30">
        <v>20</v>
      </c>
      <c r="F231" s="30">
        <v>51730</v>
      </c>
      <c r="G231" s="30">
        <v>0</v>
      </c>
      <c r="H231" s="19">
        <v>80989160</v>
      </c>
    </row>
    <row r="232" spans="1:8">
      <c r="A232" s="3" t="s">
        <v>9</v>
      </c>
      <c r="B232" s="30">
        <v>1089952</v>
      </c>
      <c r="C232" s="30">
        <v>258</v>
      </c>
      <c r="D232" s="30">
        <v>14880</v>
      </c>
      <c r="E232" s="30">
        <v>0</v>
      </c>
      <c r="F232" s="30">
        <v>1912</v>
      </c>
      <c r="G232" s="30">
        <v>0</v>
      </c>
      <c r="H232" s="19">
        <v>1107002</v>
      </c>
    </row>
    <row r="233" spans="1:8">
      <c r="A233" s="3" t="s">
        <v>10</v>
      </c>
      <c r="B233" s="30">
        <v>5145913</v>
      </c>
      <c r="C233" s="30">
        <v>0</v>
      </c>
      <c r="D233" s="30">
        <v>10278</v>
      </c>
      <c r="E233" s="30">
        <v>0</v>
      </c>
      <c r="F233" s="30">
        <v>41</v>
      </c>
      <c r="G233" s="30">
        <v>0</v>
      </c>
      <c r="H233" s="19">
        <v>5156232</v>
      </c>
    </row>
    <row r="234" spans="1:8">
      <c r="A234" s="3" t="s">
        <v>11</v>
      </c>
      <c r="B234" s="30">
        <v>1322129</v>
      </c>
      <c r="C234" s="30">
        <v>0</v>
      </c>
      <c r="D234" s="30">
        <v>522</v>
      </c>
      <c r="E234" s="30">
        <v>0</v>
      </c>
      <c r="F234" s="30">
        <v>10</v>
      </c>
      <c r="G234" s="30">
        <v>0</v>
      </c>
      <c r="H234" s="19">
        <v>1322661</v>
      </c>
    </row>
    <row r="235" spans="1:8">
      <c r="A235" s="3" t="s">
        <v>12</v>
      </c>
      <c r="B235" s="30">
        <v>1491289</v>
      </c>
      <c r="C235" s="30">
        <v>0</v>
      </c>
      <c r="D235" s="30">
        <v>32046</v>
      </c>
      <c r="E235" s="30">
        <v>0</v>
      </c>
      <c r="F235" s="30">
        <v>4</v>
      </c>
      <c r="G235" s="30">
        <v>0</v>
      </c>
      <c r="H235" s="19">
        <v>1523339</v>
      </c>
    </row>
    <row r="236" spans="1:8">
      <c r="A236" s="3" t="s">
        <v>13</v>
      </c>
      <c r="B236" s="30">
        <v>52973551</v>
      </c>
      <c r="C236" s="30">
        <v>179</v>
      </c>
      <c r="D236" s="30">
        <v>548615</v>
      </c>
      <c r="E236" s="30">
        <v>0</v>
      </c>
      <c r="F236" s="19">
        <v>302563</v>
      </c>
      <c r="G236" s="30">
        <v>0</v>
      </c>
      <c r="H236" s="19">
        <v>53824908</v>
      </c>
    </row>
    <row r="237" spans="1:8">
      <c r="A237" s="3" t="s">
        <v>14</v>
      </c>
      <c r="B237" s="30">
        <v>30053383</v>
      </c>
      <c r="C237" s="30">
        <v>0</v>
      </c>
      <c r="D237" s="30">
        <v>3402476</v>
      </c>
      <c r="E237" s="30">
        <v>0</v>
      </c>
      <c r="F237" s="30">
        <v>25201</v>
      </c>
      <c r="G237" s="30">
        <v>0</v>
      </c>
      <c r="H237" s="19">
        <v>33481060</v>
      </c>
    </row>
    <row r="238" spans="1:8">
      <c r="A238" s="3" t="s">
        <v>15</v>
      </c>
      <c r="B238" s="30">
        <v>119301</v>
      </c>
      <c r="C238" s="30">
        <v>0</v>
      </c>
      <c r="D238" s="30">
        <v>3537</v>
      </c>
      <c r="E238" s="30">
        <v>0</v>
      </c>
      <c r="F238" s="30">
        <v>0</v>
      </c>
      <c r="G238" s="30">
        <v>0</v>
      </c>
      <c r="H238" s="19">
        <v>122838</v>
      </c>
    </row>
    <row r="239" spans="1:8">
      <c r="A239" s="3" t="s">
        <v>16</v>
      </c>
      <c r="B239" s="30">
        <v>219315</v>
      </c>
      <c r="C239" s="30">
        <v>0</v>
      </c>
      <c r="D239" s="30">
        <v>1202</v>
      </c>
      <c r="E239" s="30">
        <v>0</v>
      </c>
      <c r="F239" s="30">
        <v>164</v>
      </c>
      <c r="G239" s="30">
        <v>0</v>
      </c>
      <c r="H239" s="19">
        <v>220681</v>
      </c>
    </row>
    <row r="240" spans="1:8">
      <c r="A240" s="3" t="s">
        <v>17</v>
      </c>
      <c r="B240" s="30">
        <v>1605174</v>
      </c>
      <c r="C240" s="30">
        <v>98269</v>
      </c>
      <c r="D240" s="30">
        <v>14701</v>
      </c>
      <c r="E240" s="30">
        <v>88</v>
      </c>
      <c r="F240" s="30">
        <v>3171</v>
      </c>
      <c r="G240" s="30">
        <v>0</v>
      </c>
      <c r="H240" s="19">
        <v>1721403</v>
      </c>
    </row>
    <row r="241" spans="1:10">
      <c r="A241" s="3" t="s">
        <v>18</v>
      </c>
      <c r="B241" s="30">
        <v>21450873</v>
      </c>
      <c r="C241" s="30">
        <v>0</v>
      </c>
      <c r="D241" s="30">
        <v>3899950</v>
      </c>
      <c r="E241" s="30">
        <v>0</v>
      </c>
      <c r="F241" s="30">
        <v>59409</v>
      </c>
      <c r="G241" s="30">
        <v>0</v>
      </c>
      <c r="H241" s="19">
        <v>25410232</v>
      </c>
    </row>
    <row r="242" spans="1:10">
      <c r="A242" s="3" t="s">
        <v>19</v>
      </c>
      <c r="B242" s="30">
        <v>3547582</v>
      </c>
      <c r="C242" s="30">
        <v>0</v>
      </c>
      <c r="D242" s="30">
        <v>89334</v>
      </c>
      <c r="E242" s="30">
        <v>0</v>
      </c>
      <c r="F242" s="30">
        <v>1781</v>
      </c>
      <c r="G242" s="30">
        <v>0</v>
      </c>
      <c r="H242" s="19">
        <v>3638697</v>
      </c>
    </row>
    <row r="243" spans="1:10">
      <c r="A243" s="3" t="s">
        <v>20</v>
      </c>
      <c r="B243" s="30">
        <v>2006970</v>
      </c>
      <c r="C243" s="30">
        <v>0</v>
      </c>
      <c r="D243" s="30">
        <v>22666</v>
      </c>
      <c r="E243" s="30">
        <v>0</v>
      </c>
      <c r="F243" s="30">
        <v>3075</v>
      </c>
      <c r="G243" s="30">
        <v>0</v>
      </c>
      <c r="H243" s="19">
        <f>SUM(B243:G243)</f>
        <v>2032711</v>
      </c>
    </row>
    <row r="244" spans="1:10">
      <c r="A244" s="3" t="s">
        <v>21</v>
      </c>
      <c r="B244" s="30">
        <v>2518862</v>
      </c>
      <c r="C244" s="30">
        <v>1168</v>
      </c>
      <c r="D244" s="30">
        <v>659779</v>
      </c>
      <c r="E244" s="30">
        <v>0</v>
      </c>
      <c r="F244" s="30">
        <v>33132</v>
      </c>
      <c r="G244" s="30">
        <v>0</v>
      </c>
      <c r="H244" s="19">
        <v>3212941</v>
      </c>
    </row>
    <row r="245" spans="1:10">
      <c r="A245" s="3" t="s">
        <v>22</v>
      </c>
      <c r="B245" s="30">
        <v>3961223</v>
      </c>
      <c r="C245" s="30">
        <v>0</v>
      </c>
      <c r="D245" s="30">
        <v>313813</v>
      </c>
      <c r="E245" s="30">
        <v>0</v>
      </c>
      <c r="F245" s="30">
        <v>250054</v>
      </c>
      <c r="G245" s="30">
        <v>0</v>
      </c>
      <c r="H245" s="30">
        <v>4525090</v>
      </c>
    </row>
    <row r="246" spans="1:10">
      <c r="A246" s="3" t="s">
        <v>23</v>
      </c>
      <c r="B246" s="30">
        <v>28499629</v>
      </c>
      <c r="C246" s="30">
        <v>0</v>
      </c>
      <c r="D246" s="30">
        <v>9581989</v>
      </c>
      <c r="E246" s="30">
        <v>0</v>
      </c>
      <c r="F246" s="30">
        <v>638945</v>
      </c>
      <c r="G246" s="30">
        <v>0</v>
      </c>
      <c r="H246" s="19">
        <v>38720563</v>
      </c>
    </row>
    <row r="247" spans="1:10">
      <c r="A247" s="3" t="s">
        <v>24</v>
      </c>
      <c r="B247" s="30">
        <v>5090296</v>
      </c>
      <c r="C247" s="30">
        <v>25133</v>
      </c>
      <c r="D247" s="30">
        <v>69345</v>
      </c>
      <c r="E247" s="30">
        <v>732</v>
      </c>
      <c r="F247" s="30">
        <v>2019</v>
      </c>
      <c r="G247" s="30">
        <v>0</v>
      </c>
      <c r="H247" s="19">
        <v>5187525</v>
      </c>
    </row>
    <row r="248" spans="1:10">
      <c r="A248" s="3" t="s">
        <v>25</v>
      </c>
      <c r="B248" s="19">
        <v>10622436</v>
      </c>
      <c r="C248" s="30">
        <v>0</v>
      </c>
      <c r="D248" s="30">
        <v>1104568</v>
      </c>
      <c r="E248" s="30">
        <v>0</v>
      </c>
      <c r="F248" s="30">
        <v>133</v>
      </c>
      <c r="G248" s="30">
        <v>0</v>
      </c>
      <c r="H248" s="19">
        <v>11727137</v>
      </c>
    </row>
    <row r="249" spans="1:10">
      <c r="A249" s="3" t="s">
        <v>26</v>
      </c>
      <c r="B249" s="30">
        <v>13978632</v>
      </c>
      <c r="C249" s="30">
        <v>0</v>
      </c>
      <c r="D249" s="30">
        <v>2312</v>
      </c>
      <c r="E249" s="30">
        <v>0</v>
      </c>
      <c r="F249" s="30">
        <v>243</v>
      </c>
      <c r="G249" s="30">
        <v>0</v>
      </c>
      <c r="H249" s="19">
        <v>13981187</v>
      </c>
    </row>
    <row r="250" spans="1:10">
      <c r="A250" s="3" t="s">
        <v>27</v>
      </c>
      <c r="B250" s="30">
        <v>31062856</v>
      </c>
      <c r="C250" s="30">
        <v>28075</v>
      </c>
      <c r="D250" s="30">
        <v>1188152</v>
      </c>
      <c r="E250" s="30">
        <v>144</v>
      </c>
      <c r="F250" s="30">
        <v>208907</v>
      </c>
      <c r="G250" s="30">
        <v>0</v>
      </c>
      <c r="H250" s="19">
        <v>32488134</v>
      </c>
    </row>
    <row r="251" spans="1:10">
      <c r="A251" s="3" t="s">
        <v>28</v>
      </c>
      <c r="B251" s="30">
        <v>2820267</v>
      </c>
      <c r="C251" s="30">
        <v>139845</v>
      </c>
      <c r="D251" s="30">
        <v>23232</v>
      </c>
      <c r="E251" s="30">
        <v>1066</v>
      </c>
      <c r="F251" s="30">
        <v>2193</v>
      </c>
      <c r="G251" s="30">
        <v>0</v>
      </c>
      <c r="H251" s="19">
        <v>2986603</v>
      </c>
    </row>
    <row r="252" spans="1:10">
      <c r="A252" s="3" t="s">
        <v>29</v>
      </c>
      <c r="B252" s="30">
        <v>13006243</v>
      </c>
      <c r="C252" s="30">
        <v>2600</v>
      </c>
      <c r="D252" s="30">
        <v>2534657</v>
      </c>
      <c r="E252" s="30">
        <v>0</v>
      </c>
      <c r="F252" s="30">
        <v>240464</v>
      </c>
      <c r="G252" s="30">
        <v>0</v>
      </c>
      <c r="H252" s="19">
        <v>15783964</v>
      </c>
    </row>
    <row r="253" spans="1:10">
      <c r="A253" s="3" t="s">
        <v>30</v>
      </c>
      <c r="B253" s="19">
        <v>8372043</v>
      </c>
      <c r="C253" s="30">
        <v>679</v>
      </c>
      <c r="D253" s="30">
        <v>3321662</v>
      </c>
      <c r="E253" s="30">
        <v>40</v>
      </c>
      <c r="F253" s="30">
        <v>52034</v>
      </c>
      <c r="G253" s="30">
        <v>0</v>
      </c>
      <c r="H253" s="19">
        <v>11746458</v>
      </c>
    </row>
    <row r="254" spans="1:10">
      <c r="A254" s="3" t="s">
        <v>31</v>
      </c>
      <c r="B254" s="30">
        <v>860479</v>
      </c>
      <c r="C254" s="30">
        <v>988223</v>
      </c>
      <c r="D254" s="30">
        <v>5054</v>
      </c>
      <c r="E254" s="30">
        <v>2923</v>
      </c>
      <c r="F254" s="30">
        <v>2184</v>
      </c>
      <c r="G254" s="30">
        <v>0</v>
      </c>
      <c r="H254" s="19">
        <v>1858863</v>
      </c>
    </row>
    <row r="255" spans="1:10">
      <c r="A255" s="3" t="s">
        <v>32</v>
      </c>
      <c r="B255" s="30">
        <v>797210</v>
      </c>
      <c r="C255" s="30">
        <v>38004</v>
      </c>
      <c r="D255" s="30">
        <v>8581</v>
      </c>
      <c r="E255" s="30">
        <v>17</v>
      </c>
      <c r="F255" s="30">
        <v>4602</v>
      </c>
      <c r="G255" s="30">
        <v>0</v>
      </c>
      <c r="H255" s="19">
        <v>848414</v>
      </c>
      <c r="J255" s="20"/>
    </row>
    <row r="256" spans="1:10">
      <c r="A256" s="3" t="s">
        <v>33</v>
      </c>
      <c r="B256" s="30">
        <v>2306260</v>
      </c>
      <c r="C256" s="30">
        <v>10921</v>
      </c>
      <c r="D256" s="30">
        <v>46568</v>
      </c>
      <c r="E256" s="30">
        <v>240</v>
      </c>
      <c r="F256" s="30">
        <v>467</v>
      </c>
      <c r="G256" s="30">
        <v>0</v>
      </c>
      <c r="H256" s="19">
        <v>2364456</v>
      </c>
    </row>
    <row r="257" spans="1:8">
      <c r="A257" s="3" t="s">
        <v>34</v>
      </c>
      <c r="B257" s="30">
        <v>989686</v>
      </c>
      <c r="C257" s="30">
        <v>0</v>
      </c>
      <c r="D257" s="30">
        <v>1862</v>
      </c>
      <c r="E257" s="30">
        <v>0</v>
      </c>
      <c r="F257" s="30">
        <v>30</v>
      </c>
      <c r="G257" s="30">
        <v>0</v>
      </c>
      <c r="H257" s="30">
        <v>991578</v>
      </c>
    </row>
    <row r="258" spans="1:8">
      <c r="A258" s="3" t="s">
        <v>35</v>
      </c>
      <c r="B258" s="30">
        <v>17854629</v>
      </c>
      <c r="C258" s="30">
        <v>0</v>
      </c>
      <c r="D258" s="30">
        <v>536365</v>
      </c>
      <c r="E258" s="30">
        <v>0</v>
      </c>
      <c r="F258" s="30">
        <v>548</v>
      </c>
      <c r="G258" s="30">
        <v>0</v>
      </c>
      <c r="H258" s="19">
        <v>18391542</v>
      </c>
    </row>
    <row r="259" spans="1:8">
      <c r="A259" s="3" t="s">
        <v>36</v>
      </c>
      <c r="B259" s="30">
        <v>3872072</v>
      </c>
      <c r="C259" s="30">
        <v>2859209</v>
      </c>
      <c r="D259" s="30">
        <v>26594</v>
      </c>
      <c r="E259" s="30">
        <v>44313</v>
      </c>
      <c r="F259" s="30">
        <v>11287</v>
      </c>
      <c r="G259" s="30">
        <v>0</v>
      </c>
      <c r="H259" s="19">
        <v>6813475</v>
      </c>
    </row>
    <row r="260" spans="1:8">
      <c r="A260" s="3" t="s">
        <v>37</v>
      </c>
      <c r="B260" s="30">
        <v>61292334</v>
      </c>
      <c r="C260" s="30">
        <v>662</v>
      </c>
      <c r="D260" s="30">
        <v>52778</v>
      </c>
      <c r="E260" s="30">
        <v>0</v>
      </c>
      <c r="F260" s="30">
        <v>112105</v>
      </c>
      <c r="G260" s="30">
        <v>0</v>
      </c>
      <c r="H260" s="19">
        <v>61457879</v>
      </c>
    </row>
    <row r="261" spans="1:8">
      <c r="A261" s="3" t="s">
        <v>38</v>
      </c>
      <c r="B261" s="30">
        <v>32186641</v>
      </c>
      <c r="C261" s="30">
        <v>568</v>
      </c>
      <c r="D261" s="30">
        <v>802532</v>
      </c>
      <c r="E261" s="30">
        <v>0</v>
      </c>
      <c r="F261" s="30">
        <v>534311</v>
      </c>
      <c r="G261" s="30">
        <v>0</v>
      </c>
      <c r="H261" s="19">
        <v>33524052</v>
      </c>
    </row>
    <row r="262" spans="1:8">
      <c r="A262" s="3" t="s">
        <v>39</v>
      </c>
      <c r="B262" s="30">
        <v>835408</v>
      </c>
      <c r="C262" s="30">
        <v>263450</v>
      </c>
      <c r="D262" s="30">
        <v>6721</v>
      </c>
      <c r="E262" s="30">
        <v>2865</v>
      </c>
      <c r="F262" s="30">
        <v>759</v>
      </c>
      <c r="G262" s="30">
        <v>0</v>
      </c>
      <c r="H262" s="30">
        <v>1109203</v>
      </c>
    </row>
    <row r="263" spans="1:8">
      <c r="A263" s="3" t="s">
        <v>40</v>
      </c>
      <c r="B263" s="30">
        <v>106316</v>
      </c>
      <c r="C263" s="30">
        <v>0</v>
      </c>
      <c r="D263" s="30">
        <v>6214</v>
      </c>
      <c r="E263" s="30">
        <v>0</v>
      </c>
      <c r="F263" s="30">
        <v>0</v>
      </c>
      <c r="G263" s="30">
        <v>0</v>
      </c>
      <c r="H263" s="19">
        <v>112530</v>
      </c>
    </row>
    <row r="264" spans="1:8">
      <c r="A264" s="3" t="s">
        <v>41</v>
      </c>
      <c r="B264" s="30">
        <v>31917602</v>
      </c>
      <c r="C264" s="30">
        <v>0</v>
      </c>
      <c r="D264" s="30">
        <v>528789</v>
      </c>
      <c r="E264" s="30">
        <v>0</v>
      </c>
      <c r="F264" s="30">
        <v>237572</v>
      </c>
      <c r="G264" s="30">
        <v>0</v>
      </c>
      <c r="H264" s="19">
        <v>32683963</v>
      </c>
    </row>
    <row r="265" spans="1:8">
      <c r="A265" s="3" t="s">
        <v>42</v>
      </c>
      <c r="B265" s="30">
        <v>12665638</v>
      </c>
      <c r="C265" s="30">
        <v>32665675</v>
      </c>
      <c r="D265" s="30">
        <v>42965</v>
      </c>
      <c r="E265" s="30">
        <v>9334469</v>
      </c>
      <c r="F265" s="30">
        <v>1736804</v>
      </c>
      <c r="G265" s="30">
        <v>0</v>
      </c>
      <c r="H265" s="19">
        <v>56445551</v>
      </c>
    </row>
    <row r="266" spans="1:8">
      <c r="A266" s="3" t="s">
        <v>43</v>
      </c>
      <c r="B266" s="19">
        <v>3266819</v>
      </c>
      <c r="C266" s="30">
        <v>17802</v>
      </c>
      <c r="D266" s="30">
        <v>19747</v>
      </c>
      <c r="E266" s="30">
        <v>33</v>
      </c>
      <c r="F266" s="30">
        <v>3903</v>
      </c>
      <c r="G266" s="30">
        <v>0</v>
      </c>
      <c r="H266" s="19">
        <v>3308304</v>
      </c>
    </row>
    <row r="267" spans="1:8">
      <c r="A267" s="3" t="s">
        <v>44</v>
      </c>
      <c r="B267" s="30">
        <v>19866673</v>
      </c>
      <c r="C267" s="30">
        <v>0</v>
      </c>
      <c r="D267" s="30">
        <v>194746</v>
      </c>
      <c r="E267" s="30">
        <v>0</v>
      </c>
      <c r="F267" s="30">
        <v>1639</v>
      </c>
      <c r="G267" s="30">
        <v>0</v>
      </c>
      <c r="H267" s="19">
        <v>20063058</v>
      </c>
    </row>
    <row r="268" spans="1:8">
      <c r="A268" s="3" t="s">
        <v>45</v>
      </c>
      <c r="B268" s="30">
        <v>27458773</v>
      </c>
      <c r="C268" s="30">
        <v>0</v>
      </c>
      <c r="D268" s="30">
        <v>998509</v>
      </c>
      <c r="E268" s="30">
        <v>0</v>
      </c>
      <c r="F268" s="30">
        <v>0</v>
      </c>
      <c r="G268" s="30">
        <v>0</v>
      </c>
      <c r="H268" s="19">
        <v>28457282</v>
      </c>
    </row>
    <row r="269" spans="1:8">
      <c r="A269" s="3" t="s">
        <v>46</v>
      </c>
      <c r="B269" s="30">
        <v>1408256</v>
      </c>
      <c r="C269" s="30">
        <v>0</v>
      </c>
      <c r="D269" s="30">
        <v>53072</v>
      </c>
      <c r="E269" s="30">
        <v>0</v>
      </c>
      <c r="F269" s="30">
        <v>156</v>
      </c>
      <c r="G269" s="30">
        <v>0</v>
      </c>
      <c r="H269" s="19">
        <v>1461484</v>
      </c>
    </row>
    <row r="270" spans="1:8">
      <c r="A270" s="3" t="s">
        <v>47</v>
      </c>
      <c r="B270" s="19">
        <v>5048573</v>
      </c>
      <c r="C270" s="30">
        <v>4166</v>
      </c>
      <c r="D270" s="30">
        <v>476336</v>
      </c>
      <c r="E270" s="30">
        <v>0</v>
      </c>
      <c r="F270" s="30">
        <v>232738</v>
      </c>
      <c r="G270" s="30">
        <v>0</v>
      </c>
      <c r="H270" s="19">
        <v>5761813</v>
      </c>
    </row>
    <row r="271" spans="1:8">
      <c r="A271" s="3" t="s">
        <v>48</v>
      </c>
      <c r="B271" s="30">
        <v>477347</v>
      </c>
      <c r="C271" s="30">
        <v>183077</v>
      </c>
      <c r="D271" s="30">
        <v>3714</v>
      </c>
      <c r="E271" s="30">
        <v>264</v>
      </c>
      <c r="F271" s="30">
        <v>302</v>
      </c>
      <c r="G271" s="30">
        <v>0</v>
      </c>
      <c r="H271" s="19">
        <v>664704</v>
      </c>
    </row>
    <row r="272" spans="1:8">
      <c r="A272" s="3" t="s">
        <v>49</v>
      </c>
      <c r="B272" s="30">
        <v>23968901</v>
      </c>
      <c r="C272" s="30">
        <v>0</v>
      </c>
      <c r="D272" s="30">
        <v>463436</v>
      </c>
      <c r="E272" s="30">
        <v>0</v>
      </c>
      <c r="F272" s="30">
        <v>95165</v>
      </c>
      <c r="G272" s="30">
        <v>0</v>
      </c>
      <c r="H272" s="19">
        <v>24527502</v>
      </c>
    </row>
    <row r="273" spans="1:8">
      <c r="A273" s="3" t="s">
        <v>50</v>
      </c>
      <c r="B273" s="30">
        <v>47879404</v>
      </c>
      <c r="C273" s="30">
        <v>17224</v>
      </c>
      <c r="D273" s="30">
        <v>1998663</v>
      </c>
      <c r="E273" s="30">
        <v>604</v>
      </c>
      <c r="F273" s="30">
        <v>484504</v>
      </c>
      <c r="G273" s="30">
        <v>0</v>
      </c>
      <c r="H273" s="19">
        <v>50380399</v>
      </c>
    </row>
    <row r="274" spans="1:8">
      <c r="A274" s="3" t="s">
        <v>51</v>
      </c>
      <c r="B274" s="30">
        <v>1724114</v>
      </c>
      <c r="C274" s="30">
        <v>112645</v>
      </c>
      <c r="D274" s="30">
        <v>14763</v>
      </c>
      <c r="E274" s="30">
        <v>2121</v>
      </c>
      <c r="F274" s="30">
        <v>6899</v>
      </c>
      <c r="G274" s="30">
        <v>0</v>
      </c>
      <c r="H274" s="19">
        <v>1860542</v>
      </c>
    </row>
    <row r="275" spans="1:8">
      <c r="A275" s="3" t="s">
        <v>52</v>
      </c>
      <c r="B275" s="30">
        <v>1164198</v>
      </c>
      <c r="C275" s="30">
        <v>0</v>
      </c>
      <c r="D275" s="30">
        <v>8622</v>
      </c>
      <c r="E275" s="30">
        <v>0</v>
      </c>
      <c r="F275" s="30">
        <v>532</v>
      </c>
      <c r="G275" s="30">
        <v>0</v>
      </c>
      <c r="H275" s="19">
        <v>1173352</v>
      </c>
    </row>
    <row r="276" spans="1:8">
      <c r="A276" s="3" t="s">
        <v>53</v>
      </c>
      <c r="B276" s="30">
        <v>50508</v>
      </c>
      <c r="C276" s="30">
        <v>0</v>
      </c>
      <c r="D276" s="30">
        <v>890</v>
      </c>
      <c r="E276" s="30">
        <v>0</v>
      </c>
      <c r="F276" s="30">
        <v>0</v>
      </c>
      <c r="G276" s="30">
        <v>0</v>
      </c>
      <c r="H276" s="19">
        <v>51398</v>
      </c>
    </row>
    <row r="277" spans="1:8">
      <c r="A277" s="3" t="s">
        <v>54</v>
      </c>
      <c r="B277" s="30">
        <v>13881445</v>
      </c>
      <c r="C277" s="30">
        <v>0</v>
      </c>
      <c r="D277" s="30">
        <v>18748</v>
      </c>
      <c r="E277" s="30">
        <v>0</v>
      </c>
      <c r="F277" s="30">
        <v>128</v>
      </c>
      <c r="G277" s="30">
        <v>0</v>
      </c>
      <c r="H277" s="19">
        <v>13900321</v>
      </c>
    </row>
    <row r="278" spans="1:8">
      <c r="A278" s="3" t="s">
        <v>55</v>
      </c>
      <c r="B278" s="30">
        <v>7958947</v>
      </c>
      <c r="C278" s="30">
        <v>1659156</v>
      </c>
      <c r="D278" s="30">
        <v>189400</v>
      </c>
      <c r="E278" s="30">
        <v>22174</v>
      </c>
      <c r="F278" s="30">
        <v>9732</v>
      </c>
      <c r="G278" s="30">
        <v>0</v>
      </c>
      <c r="H278" s="19">
        <v>9839409</v>
      </c>
    </row>
    <row r="279" spans="1:8">
      <c r="A279" s="3" t="s">
        <v>56</v>
      </c>
      <c r="B279" s="30">
        <v>4990607</v>
      </c>
      <c r="C279" s="30">
        <v>0</v>
      </c>
      <c r="D279" s="30">
        <v>793993</v>
      </c>
      <c r="E279" s="30">
        <v>0</v>
      </c>
      <c r="F279" s="30">
        <v>219</v>
      </c>
      <c r="G279" s="30">
        <v>0</v>
      </c>
      <c r="H279" s="19">
        <v>5784819</v>
      </c>
    </row>
    <row r="280" spans="1:8">
      <c r="A280" s="3" t="s">
        <v>57</v>
      </c>
      <c r="B280" s="30">
        <v>9293501</v>
      </c>
      <c r="C280" s="30">
        <v>110774</v>
      </c>
      <c r="D280" s="30">
        <v>1507794</v>
      </c>
      <c r="E280" s="30">
        <v>1748</v>
      </c>
      <c r="F280" s="30">
        <v>7432</v>
      </c>
      <c r="G280" s="30">
        <v>0</v>
      </c>
      <c r="H280" s="19">
        <v>10921249</v>
      </c>
    </row>
    <row r="281" spans="1:8">
      <c r="A281" s="3" t="s">
        <v>58</v>
      </c>
      <c r="B281" s="30">
        <v>184027</v>
      </c>
      <c r="C281" s="30">
        <v>25155</v>
      </c>
      <c r="D281" s="30">
        <v>1851</v>
      </c>
      <c r="E281" s="30">
        <v>90</v>
      </c>
      <c r="F281" s="30">
        <v>131</v>
      </c>
      <c r="G281" s="30">
        <v>0</v>
      </c>
      <c r="H281" s="30">
        <v>211254</v>
      </c>
    </row>
    <row r="282" spans="1:8">
      <c r="A282" s="2"/>
      <c r="B282" s="7"/>
      <c r="C282" s="7"/>
      <c r="D282" s="7"/>
      <c r="E282" s="7"/>
      <c r="F282" s="7"/>
      <c r="G282" s="8"/>
      <c r="H282" s="23"/>
    </row>
    <row r="283" spans="1:8" s="12" customFormat="1">
      <c r="A283" s="11" t="s">
        <v>64</v>
      </c>
      <c r="B283" s="10">
        <f>SUM(B226:B281)</f>
        <v>689240775</v>
      </c>
      <c r="C283" s="10">
        <f t="shared" ref="C283:G283" si="3">SUM(C226:C281)</f>
        <v>54425091</v>
      </c>
      <c r="D283" s="10">
        <f t="shared" si="3"/>
        <v>40972416</v>
      </c>
      <c r="E283" s="10">
        <f t="shared" si="3"/>
        <v>9539125</v>
      </c>
      <c r="F283" s="10">
        <f t="shared" si="3"/>
        <v>6337592</v>
      </c>
      <c r="G283" s="10">
        <f t="shared" si="3"/>
        <v>0</v>
      </c>
      <c r="H283" s="24">
        <f>SUM(B283:G283)</f>
        <v>800514999</v>
      </c>
    </row>
    <row r="284" spans="1:8">
      <c r="B284" s="9"/>
      <c r="C284" s="9"/>
      <c r="D284" s="9"/>
      <c r="E284" s="9"/>
      <c r="F284" s="9"/>
      <c r="G284" s="9"/>
      <c r="H284" s="25"/>
    </row>
    <row r="285" spans="1:8">
      <c r="A285" s="45" t="s">
        <v>65</v>
      </c>
      <c r="B285" s="46"/>
      <c r="C285" s="46"/>
      <c r="D285" s="46"/>
      <c r="E285" s="46"/>
      <c r="F285" s="46"/>
      <c r="G285" s="47"/>
      <c r="H285" s="48"/>
    </row>
    <row r="286" spans="1:8">
      <c r="A286" s="66" t="s">
        <v>74</v>
      </c>
      <c r="B286" s="66"/>
      <c r="C286" s="66"/>
      <c r="D286" s="66"/>
      <c r="E286" s="66"/>
      <c r="F286" s="46"/>
      <c r="G286" s="47"/>
      <c r="H286" s="48"/>
    </row>
    <row r="287" spans="1:8">
      <c r="A287" s="45" t="s">
        <v>66</v>
      </c>
      <c r="B287" s="46"/>
      <c r="C287" s="46"/>
      <c r="D287" s="46"/>
      <c r="E287" s="46"/>
      <c r="F287" s="46"/>
      <c r="G287" s="47"/>
      <c r="H287" s="48"/>
    </row>
    <row r="288" spans="1:8">
      <c r="A288" s="63" t="s">
        <v>71</v>
      </c>
      <c r="B288" s="9"/>
      <c r="C288" s="9"/>
      <c r="D288" s="9"/>
      <c r="E288" s="9"/>
      <c r="F288" s="9"/>
      <c r="G288" s="9"/>
      <c r="H288" s="25"/>
    </row>
    <row r="289" spans="2:8">
      <c r="B289" s="9"/>
      <c r="C289" s="9"/>
      <c r="D289" s="9"/>
      <c r="E289" s="9"/>
      <c r="F289" s="9"/>
      <c r="G289" s="9"/>
      <c r="H289" s="25"/>
    </row>
  </sheetData>
  <mergeCells count="2">
    <mergeCell ref="A208:C208"/>
    <mergeCell ref="A286:E286"/>
  </mergeCells>
  <printOptions horizontalCentered="1"/>
  <pageMargins left="0.75" right="0.75" top="1" bottom="1" header="0.5" footer="0.5"/>
  <pageSetup scale="64" fitToWidth="0" fitToHeight="0" orientation="portrait" r:id="rId1"/>
  <headerFooter alignWithMargins="0">
    <oddHeader>&amp;CLow Income Support Distributed by State
in 2008 and through 2Q2011
&amp;RAppendix LI07
1Q2012
Page &amp;P of &amp;N</oddHeader>
    <oddFooter>&amp;LUSAC - Low Income Support Mechanism&amp;RNovember 2, 2011</oddFooter>
  </headerFooter>
  <rowBreaks count="2" manualBreakCount="2">
    <brk id="69" max="7" man="1"/>
    <brk id="1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2008-2Q11</vt:lpstr>
      <vt:lpstr>'LI07 Support Dist in 2008-2Q11'!Print_Area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Lmoxley</cp:lastModifiedBy>
  <cp:lastPrinted>2011-04-12T22:35:06Z</cp:lastPrinted>
  <dcterms:created xsi:type="dcterms:W3CDTF">2009-10-20T14:59:10Z</dcterms:created>
  <dcterms:modified xsi:type="dcterms:W3CDTF">2011-10-17T20:15:39Z</dcterms:modified>
</cp:coreProperties>
</file>