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5535" windowWidth="19260" windowHeight="5595"/>
  </bookViews>
  <sheets>
    <sheet name="M01 Budget 4Q2012" sheetId="1" r:id="rId1"/>
  </sheets>
  <definedNames>
    <definedName name="_xlnm.Print_Area" localSheetId="0">'M01 Budget 4Q2012'!$C$1:$H$84</definedName>
  </definedNames>
  <calcPr calcId="145621"/>
  <customWorkbookViews>
    <customWorkbookView name="Cheryl L. Parrino - Personal View" guid="{45284A40-48C2-11D3-A686-00805FC99E05}" mergeInterval="0" personalView="1" maximized="1" windowWidth="1020" windowHeight="587" activeSheetId="1" showStatusbar="0"/>
    <customWorkbookView name="Robert Haga - Personal View" guid="{7A97BCB2-48C8-11D3-803D-00104BF0BDA4}" mergeInterval="0" personalView="1" maximized="1" windowWidth="1020" windowHeight="606" activeSheetId="1"/>
  </customWorkbookViews>
</workbook>
</file>

<file path=xl/calcChain.xml><?xml version="1.0" encoding="utf-8"?>
<calcChain xmlns="http://schemas.openxmlformats.org/spreadsheetml/2006/main">
  <c r="H19" i="1" l="1"/>
  <c r="H84" i="1"/>
  <c r="H51" i="1"/>
  <c r="C42" i="1"/>
  <c r="C84" i="1"/>
  <c r="C74" i="1"/>
  <c r="H66" i="1"/>
  <c r="C66" i="1"/>
  <c r="C56" i="1"/>
  <c r="C51" i="1"/>
  <c r="H37" i="1"/>
</calcChain>
</file>

<file path=xl/sharedStrings.xml><?xml version="1.0" encoding="utf-8"?>
<sst xmlns="http://schemas.openxmlformats.org/spreadsheetml/2006/main" count="70" uniqueCount="39">
  <si>
    <t>(stated in thousands)</t>
  </si>
  <si>
    <t>USAC Expenses:</t>
  </si>
  <si>
    <t>Quarter</t>
  </si>
  <si>
    <t>Travel</t>
  </si>
  <si>
    <t>Personnel Expenses</t>
  </si>
  <si>
    <t>Board Expense</t>
  </si>
  <si>
    <t>Legal</t>
  </si>
  <si>
    <t>Rent</t>
  </si>
  <si>
    <t xml:space="preserve"> </t>
  </si>
  <si>
    <t>High Cost Data Collection (NECA)</t>
  </si>
  <si>
    <t>*  These costs are allocated to each of the programs.</t>
  </si>
  <si>
    <t>Telephone &amp; Computer Support</t>
  </si>
  <si>
    <t>Audits</t>
  </si>
  <si>
    <t>USAC COMMON BUDGET</t>
  </si>
  <si>
    <t>TOTAL USAC COMMON BUDGET *</t>
  </si>
  <si>
    <t>Compensation &amp; Benefits</t>
  </si>
  <si>
    <t>SCHOOLS &amp; LIBRARIES</t>
  </si>
  <si>
    <t>LOW INCOME</t>
  </si>
  <si>
    <t xml:space="preserve">     High Cost</t>
  </si>
  <si>
    <t xml:space="preserve">     Low Income</t>
  </si>
  <si>
    <t>RURAL HEALTH CARE</t>
  </si>
  <si>
    <t>High Cost</t>
  </si>
  <si>
    <t>Low Income</t>
  </si>
  <si>
    <t>Rural Health Care</t>
  </si>
  <si>
    <t>Rural Health Care Program Operations (outside contractor)</t>
  </si>
  <si>
    <t xml:space="preserve">     Rural Health Care</t>
  </si>
  <si>
    <t>Schools &amp; Libraries</t>
  </si>
  <si>
    <t>SL Program Operations (outside contractor)</t>
  </si>
  <si>
    <t xml:space="preserve">     Schools &amp; Libraries</t>
  </si>
  <si>
    <t>USAC Support - Allocation of Common Budget</t>
  </si>
  <si>
    <t>Professional Fees</t>
  </si>
  <si>
    <t>Insurance</t>
  </si>
  <si>
    <t>Printing, Supplies, Equipment, Repairs, and Miscellaneous Total</t>
  </si>
  <si>
    <t>Data Collection Billing Reimbursement</t>
  </si>
  <si>
    <t>HIGH COST</t>
  </si>
  <si>
    <t>Taxes</t>
  </si>
  <si>
    <t>4th</t>
  </si>
  <si>
    <t>4th Quarter Administrative Expenses:</t>
  </si>
  <si>
    <t xml:space="preserve">     4th QUARTER 2012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</si>
</sst>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#,##0.0"/>
    <numFmt numFmtId="165" formatCode="&quot;$&quot;#,##0.0"/>
    <numFmt numFmtId="166" formatCode="#,##0.0000_);\(#,##0.0000\)"/>
  </numFmts>
  <fonts count="7" x14ac:knownFonts="1">
    <font>
      <sz val="10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3">
    <xf numFmtId="0" fontId="0" fillId="0" borderId="0" xfId="0"/>
    <xf numFmtId="164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165" fontId="4" fillId="0" borderId="0" xfId="0" applyNumberFormat="1" applyFont="1"/>
    <xf numFmtId="165" fontId="0" fillId="0" borderId="0" xfId="0" applyNumberFormat="1"/>
    <xf numFmtId="0" fontId="2" fillId="0" borderId="0" xfId="0" applyFont="1"/>
    <xf numFmtId="0" fontId="0" fillId="0" borderId="0" xfId="0" applyBorder="1"/>
    <xf numFmtId="165" fontId="4" fillId="0" borderId="0" xfId="0" applyNumberFormat="1" applyFont="1" applyBorder="1"/>
    <xf numFmtId="0" fontId="4" fillId="0" borderId="0" xfId="0" applyFont="1"/>
    <xf numFmtId="164" fontId="4" fillId="0" borderId="0" xfId="0" applyNumberFormat="1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39" fontId="1" fillId="0" borderId="0" xfId="0" applyNumberFormat="1" applyFont="1" applyAlignment="1">
      <alignment horizontal="center"/>
    </xf>
    <xf numFmtId="39" fontId="1" fillId="0" borderId="1" xfId="0" applyNumberFormat="1" applyFont="1" applyBorder="1" applyAlignment="1">
      <alignment horizontal="center"/>
    </xf>
    <xf numFmtId="39" fontId="0" fillId="0" borderId="0" xfId="1" applyNumberFormat="1" applyFont="1"/>
    <xf numFmtId="39" fontId="0" fillId="0" borderId="0" xfId="0" applyNumberFormat="1"/>
    <xf numFmtId="39" fontId="0" fillId="0" borderId="2" xfId="0" applyNumberFormat="1" applyBorder="1"/>
    <xf numFmtId="39" fontId="1" fillId="0" borderId="0" xfId="1" applyNumberFormat="1" applyFont="1"/>
    <xf numFmtId="39" fontId="1" fillId="0" borderId="0" xfId="0" applyNumberFormat="1" applyFont="1"/>
    <xf numFmtId="39" fontId="3" fillId="0" borderId="0" xfId="0" applyNumberFormat="1" applyFont="1" applyAlignment="1">
      <alignment horizontal="center"/>
    </xf>
    <xf numFmtId="39" fontId="4" fillId="0" borderId="0" xfId="1" applyNumberFormat="1" applyFont="1"/>
    <xf numFmtId="39" fontId="4" fillId="0" borderId="0" xfId="0" applyNumberFormat="1" applyFont="1"/>
    <xf numFmtId="39" fontId="4" fillId="0" borderId="2" xfId="0" applyNumberFormat="1" applyFont="1" applyBorder="1"/>
    <xf numFmtId="39" fontId="0" fillId="0" borderId="0" xfId="0" applyNumberFormat="1" applyBorder="1"/>
    <xf numFmtId="39" fontId="5" fillId="0" borderId="0" xfId="0" applyNumberFormat="1" applyFont="1" applyBorder="1"/>
    <xf numFmtId="166" fontId="1" fillId="0" borderId="0" xfId="1" applyNumberFormat="1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3" fillId="0" borderId="0" xfId="0" applyNumberFormat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101"/>
  <sheetViews>
    <sheetView tabSelected="1" view="pageBreakPreview" zoomScale="110" zoomScaleNormal="100" zoomScaleSheetLayoutView="110" workbookViewId="0"/>
  </sheetViews>
  <sheetFormatPr defaultRowHeight="12.75" x14ac:dyDescent="0.2"/>
  <cols>
    <col min="1" max="1" width="10.85546875" customWidth="1"/>
    <col min="2" max="2" width="9.85546875" customWidth="1"/>
    <col min="4" max="4" width="13.7109375" customWidth="1"/>
    <col min="5" max="5" width="3.7109375" customWidth="1"/>
    <col min="6" max="6" width="11.140625" customWidth="1"/>
    <col min="7" max="7" width="19.42578125" customWidth="1"/>
    <col min="8" max="8" width="18.85546875" style="19" bestFit="1" customWidth="1"/>
    <col min="9" max="9" width="3.5703125" style="3" customWidth="1"/>
    <col min="10" max="10" width="9.85546875" bestFit="1" customWidth="1"/>
  </cols>
  <sheetData>
    <row r="1" spans="3:8" ht="27" customHeight="1" x14ac:dyDescent="0.2"/>
    <row r="2" spans="3:8" ht="15" customHeight="1" x14ac:dyDescent="0.25">
      <c r="C2" s="30" t="s">
        <v>13</v>
      </c>
      <c r="D2" s="30"/>
      <c r="E2" s="30"/>
      <c r="F2" s="30"/>
      <c r="G2" s="30"/>
      <c r="H2" s="30"/>
    </row>
    <row r="3" spans="3:8" ht="12" customHeight="1" x14ac:dyDescent="0.2">
      <c r="C3" s="31" t="s">
        <v>0</v>
      </c>
      <c r="D3" s="31"/>
      <c r="E3" s="31"/>
      <c r="F3" s="31"/>
      <c r="G3" s="31"/>
      <c r="H3" s="31"/>
    </row>
    <row r="4" spans="3:8" ht="12" customHeight="1" x14ac:dyDescent="0.2">
      <c r="H4" s="16" t="s">
        <v>36</v>
      </c>
    </row>
    <row r="5" spans="3:8" ht="12" customHeight="1" thickBot="1" x14ac:dyDescent="0.25">
      <c r="C5" s="9" t="s">
        <v>1</v>
      </c>
      <c r="H5" s="17" t="s">
        <v>2</v>
      </c>
    </row>
    <row r="6" spans="3:8" ht="12" customHeight="1" x14ac:dyDescent="0.2">
      <c r="C6" t="s">
        <v>15</v>
      </c>
      <c r="F6" s="2"/>
      <c r="G6" s="2"/>
      <c r="H6" s="18">
        <v>6123.44</v>
      </c>
    </row>
    <row r="7" spans="3:8" ht="12" customHeight="1" x14ac:dyDescent="0.2">
      <c r="C7" t="s">
        <v>4</v>
      </c>
      <c r="H7" s="19">
        <v>396.82</v>
      </c>
    </row>
    <row r="8" spans="3:8" ht="12" customHeight="1" x14ac:dyDescent="0.2">
      <c r="C8" t="s">
        <v>3</v>
      </c>
      <c r="H8" s="19">
        <v>86.51</v>
      </c>
    </row>
    <row r="9" spans="3:8" ht="12" customHeight="1" x14ac:dyDescent="0.2">
      <c r="C9" t="s">
        <v>12</v>
      </c>
      <c r="H9" s="19">
        <v>1462.11</v>
      </c>
    </row>
    <row r="10" spans="3:8" ht="12" customHeight="1" x14ac:dyDescent="0.2">
      <c r="C10" s="12" t="s">
        <v>35</v>
      </c>
      <c r="H10" s="19">
        <v>8.6199999999999992</v>
      </c>
    </row>
    <row r="11" spans="3:8" ht="12" customHeight="1" x14ac:dyDescent="0.2">
      <c r="C11" t="s">
        <v>11</v>
      </c>
      <c r="H11" s="19">
        <v>529.91</v>
      </c>
    </row>
    <row r="12" spans="3:8" ht="12" customHeight="1" x14ac:dyDescent="0.2">
      <c r="C12" t="s">
        <v>32</v>
      </c>
      <c r="H12" s="19">
        <v>384.48</v>
      </c>
    </row>
    <row r="13" spans="3:8" ht="12" customHeight="1" x14ac:dyDescent="0.2">
      <c r="C13" t="s">
        <v>6</v>
      </c>
      <c r="H13" s="19">
        <v>393.75</v>
      </c>
    </row>
    <row r="14" spans="3:8" ht="12" customHeight="1" x14ac:dyDescent="0.2">
      <c r="C14" t="s">
        <v>5</v>
      </c>
      <c r="H14" s="19">
        <v>24.5</v>
      </c>
    </row>
    <row r="15" spans="3:8" ht="12" customHeight="1" x14ac:dyDescent="0.2">
      <c r="C15" t="s">
        <v>7</v>
      </c>
      <c r="H15" s="19">
        <v>897.73</v>
      </c>
    </row>
    <row r="16" spans="3:8" ht="12" customHeight="1" x14ac:dyDescent="0.2">
      <c r="C16" t="s">
        <v>31</v>
      </c>
      <c r="H16" s="19">
        <v>47.5</v>
      </c>
    </row>
    <row r="17" spans="3:10" ht="12" customHeight="1" x14ac:dyDescent="0.2">
      <c r="C17" t="s">
        <v>30</v>
      </c>
      <c r="H17" s="19">
        <v>473.19</v>
      </c>
    </row>
    <row r="18" spans="3:10" ht="12" customHeight="1" x14ac:dyDescent="0.2">
      <c r="C18" t="s">
        <v>33</v>
      </c>
      <c r="H18" s="20">
        <v>-41.93</v>
      </c>
    </row>
    <row r="19" spans="3:10" ht="12" customHeight="1" x14ac:dyDescent="0.2">
      <c r="H19" s="21">
        <f>SUM(H6:H18)</f>
        <v>10786.63</v>
      </c>
      <c r="J19" s="19"/>
    </row>
    <row r="20" spans="3:10" ht="12" customHeight="1" x14ac:dyDescent="0.2">
      <c r="C20" t="s">
        <v>8</v>
      </c>
      <c r="D20" s="3" t="s">
        <v>14</v>
      </c>
    </row>
    <row r="21" spans="3:10" ht="12" customHeight="1" x14ac:dyDescent="0.2">
      <c r="D21" s="3" t="s">
        <v>10</v>
      </c>
    </row>
    <row r="22" spans="3:10" ht="12" customHeight="1" x14ac:dyDescent="0.2">
      <c r="D22" s="3"/>
    </row>
    <row r="23" spans="3:10" ht="12" customHeight="1" x14ac:dyDescent="0.2">
      <c r="D23" s="3"/>
    </row>
    <row r="24" spans="3:10" ht="15" customHeight="1" x14ac:dyDescent="0.25">
      <c r="C24" s="32" t="s">
        <v>34</v>
      </c>
      <c r="D24" s="32"/>
      <c r="E24" s="32"/>
      <c r="F24" s="32"/>
      <c r="G24" s="32"/>
      <c r="H24" s="32"/>
    </row>
    <row r="25" spans="3:10" ht="12" customHeight="1" x14ac:dyDescent="0.2">
      <c r="C25" s="31" t="s">
        <v>0</v>
      </c>
      <c r="D25" s="31"/>
      <c r="E25" s="31"/>
      <c r="F25" s="31"/>
      <c r="G25" s="31"/>
      <c r="H25" s="31"/>
    </row>
    <row r="26" spans="3:10" ht="12" customHeight="1" x14ac:dyDescent="0.2"/>
    <row r="27" spans="3:10" ht="12" customHeight="1" thickBot="1" x14ac:dyDescent="0.25">
      <c r="C27" s="9" t="s">
        <v>37</v>
      </c>
      <c r="G27" s="5"/>
      <c r="H27" s="17" t="s">
        <v>21</v>
      </c>
    </row>
    <row r="28" spans="3:10" ht="12" customHeight="1" x14ac:dyDescent="0.2">
      <c r="C28" t="s">
        <v>15</v>
      </c>
      <c r="H28" s="18">
        <v>786.3</v>
      </c>
    </row>
    <row r="29" spans="3:10" ht="12" customHeight="1" x14ac:dyDescent="0.2">
      <c r="C29" t="s">
        <v>4</v>
      </c>
      <c r="H29" s="19">
        <v>15.56</v>
      </c>
    </row>
    <row r="30" spans="3:10" ht="12" customHeight="1" x14ac:dyDescent="0.2">
      <c r="C30" t="s">
        <v>3</v>
      </c>
      <c r="H30" s="19">
        <v>9.23</v>
      </c>
    </row>
    <row r="31" spans="3:10" ht="12" customHeight="1" x14ac:dyDescent="0.2">
      <c r="C31" t="s">
        <v>32</v>
      </c>
      <c r="H31" s="19">
        <v>0.24</v>
      </c>
    </row>
    <row r="32" spans="3:10" ht="12" customHeight="1" x14ac:dyDescent="0.2">
      <c r="C32" t="s">
        <v>9</v>
      </c>
      <c r="F32" s="1"/>
      <c r="H32" s="19">
        <v>104</v>
      </c>
    </row>
    <row r="33" spans="3:10" ht="12" customHeight="1" x14ac:dyDescent="0.2">
      <c r="C33" t="s">
        <v>30</v>
      </c>
      <c r="H33" s="19">
        <v>404</v>
      </c>
    </row>
    <row r="34" spans="3:10" ht="12" customHeight="1" x14ac:dyDescent="0.2">
      <c r="C34" t="s">
        <v>12</v>
      </c>
      <c r="H34" s="19">
        <v>106.4</v>
      </c>
    </row>
    <row r="35" spans="3:10" ht="12" customHeight="1" x14ac:dyDescent="0.2">
      <c r="C35" t="s">
        <v>29</v>
      </c>
      <c r="H35" s="19">
        <v>3127.01</v>
      </c>
    </row>
    <row r="36" spans="3:10" ht="12" customHeight="1" x14ac:dyDescent="0.2">
      <c r="C36" s="3" t="s">
        <v>18</v>
      </c>
      <c r="F36" s="1"/>
      <c r="H36" s="20"/>
    </row>
    <row r="37" spans="3:10" ht="12" customHeight="1" x14ac:dyDescent="0.2">
      <c r="C37" s="3" t="s">
        <v>38</v>
      </c>
      <c r="F37" s="1"/>
      <c r="H37" s="21">
        <f>SUM(H28:H35)</f>
        <v>4552.74</v>
      </c>
      <c r="I37" s="21"/>
      <c r="J37" s="29"/>
    </row>
    <row r="38" spans="3:10" ht="12" customHeight="1" x14ac:dyDescent="0.2">
      <c r="C38" s="3"/>
      <c r="F38" s="1"/>
      <c r="H38" s="22"/>
    </row>
    <row r="39" spans="3:10" ht="15" customHeight="1" x14ac:dyDescent="0.25">
      <c r="C39" s="32" t="s">
        <v>17</v>
      </c>
      <c r="D39" s="32"/>
      <c r="E39" s="32"/>
      <c r="F39" s="32"/>
      <c r="G39" s="32"/>
      <c r="H39" s="32"/>
    </row>
    <row r="40" spans="3:10" ht="12" customHeight="1" x14ac:dyDescent="0.2">
      <c r="C40" s="31" t="s">
        <v>0</v>
      </c>
      <c r="D40" s="31"/>
      <c r="E40" s="31"/>
      <c r="F40" s="31"/>
      <c r="G40" s="31"/>
      <c r="H40" s="31"/>
    </row>
    <row r="41" spans="3:10" ht="12" customHeight="1" x14ac:dyDescent="0.2">
      <c r="C41" s="3"/>
      <c r="F41" s="15"/>
    </row>
    <row r="42" spans="3:10" ht="13.5" customHeight="1" thickBot="1" x14ac:dyDescent="0.25">
      <c r="C42" s="9" t="str">
        <f>C27</f>
        <v>4th Quarter Administrative Expenses:</v>
      </c>
      <c r="F42" s="1"/>
      <c r="H42" s="17" t="s">
        <v>22</v>
      </c>
    </row>
    <row r="43" spans="3:10" ht="12" customHeight="1" x14ac:dyDescent="0.2">
      <c r="C43" s="12" t="s">
        <v>15</v>
      </c>
      <c r="D43" s="12"/>
      <c r="E43" s="12"/>
      <c r="F43" s="13"/>
      <c r="H43" s="18">
        <v>454.37</v>
      </c>
    </row>
    <row r="44" spans="3:10" ht="12" customHeight="1" x14ac:dyDescent="0.2">
      <c r="C44" s="12" t="s">
        <v>4</v>
      </c>
      <c r="D44" s="12"/>
      <c r="E44" s="12"/>
      <c r="F44" s="13"/>
      <c r="H44" s="19">
        <v>3.5</v>
      </c>
    </row>
    <row r="45" spans="3:10" ht="12" customHeight="1" x14ac:dyDescent="0.2">
      <c r="C45" s="12" t="s">
        <v>3</v>
      </c>
      <c r="D45" s="12"/>
      <c r="E45" s="12"/>
      <c r="F45" s="13"/>
      <c r="H45" s="19">
        <v>0.92</v>
      </c>
    </row>
    <row r="46" spans="3:10" ht="12" customHeight="1" x14ac:dyDescent="0.2">
      <c r="C46" t="s">
        <v>32</v>
      </c>
      <c r="D46" s="12"/>
      <c r="E46" s="12"/>
      <c r="F46" s="13"/>
      <c r="H46" s="19">
        <v>112.52</v>
      </c>
    </row>
    <row r="47" spans="3:10" ht="12" customHeight="1" x14ac:dyDescent="0.2">
      <c r="C47" s="12" t="s">
        <v>30</v>
      </c>
      <c r="D47" s="12"/>
      <c r="E47" s="12"/>
      <c r="F47" s="13"/>
      <c r="H47" s="19">
        <v>181.29</v>
      </c>
    </row>
    <row r="48" spans="3:10" ht="12" customHeight="1" x14ac:dyDescent="0.2">
      <c r="C48" s="12" t="s">
        <v>12</v>
      </c>
      <c r="D48" s="12"/>
      <c r="E48" s="12"/>
      <c r="F48" s="13"/>
      <c r="H48" s="19">
        <v>74.489999999999995</v>
      </c>
    </row>
    <row r="49" spans="3:10" ht="12" customHeight="1" x14ac:dyDescent="0.2">
      <c r="C49" s="12" t="s">
        <v>29</v>
      </c>
      <c r="D49" s="12"/>
      <c r="E49" s="12"/>
      <c r="F49" s="13"/>
      <c r="H49" s="19">
        <v>1285.8</v>
      </c>
    </row>
    <row r="50" spans="3:10" ht="12" customHeight="1" x14ac:dyDescent="0.2">
      <c r="C50" s="3" t="s">
        <v>19</v>
      </c>
      <c r="H50" s="20"/>
    </row>
    <row r="51" spans="3:10" ht="12" customHeight="1" x14ac:dyDescent="0.2">
      <c r="C51" s="3" t="str">
        <f>C37</f>
        <v xml:space="preserve">     4th QUARTER 2012 TOTAL</v>
      </c>
      <c r="H51" s="21">
        <f>SUM(H43:H50)</f>
        <v>2112.89</v>
      </c>
      <c r="I51" s="21"/>
      <c r="J51" s="29"/>
    </row>
    <row r="52" spans="3:10" ht="12" customHeight="1" x14ac:dyDescent="0.2">
      <c r="H52" s="22"/>
    </row>
    <row r="53" spans="3:10" ht="15" customHeight="1" x14ac:dyDescent="0.25">
      <c r="C53" s="30" t="s">
        <v>20</v>
      </c>
      <c r="D53" s="30"/>
      <c r="E53" s="30"/>
      <c r="F53" s="30"/>
      <c r="G53" s="30"/>
      <c r="H53" s="30"/>
    </row>
    <row r="54" spans="3:10" ht="12" customHeight="1" x14ac:dyDescent="0.2">
      <c r="C54" s="31" t="s">
        <v>0</v>
      </c>
      <c r="D54" s="31"/>
      <c r="E54" s="31"/>
      <c r="F54" s="31"/>
      <c r="G54" s="31"/>
      <c r="H54" s="31"/>
    </row>
    <row r="55" spans="3:10" ht="12" customHeight="1" x14ac:dyDescent="0.25">
      <c r="F55" s="15"/>
      <c r="G55" s="14"/>
    </row>
    <row r="56" spans="3:10" ht="12" customHeight="1" thickBot="1" x14ac:dyDescent="0.25">
      <c r="C56" s="9" t="str">
        <f>C27</f>
        <v>4th Quarter Administrative Expenses:</v>
      </c>
      <c r="F56" s="10"/>
      <c r="H56" s="17" t="s">
        <v>23</v>
      </c>
    </row>
    <row r="57" spans="3:10" ht="12" customHeight="1" x14ac:dyDescent="0.2">
      <c r="C57" t="s">
        <v>15</v>
      </c>
      <c r="F57" s="4"/>
      <c r="H57" s="18">
        <v>544.67999999999995</v>
      </c>
    </row>
    <row r="58" spans="3:10" ht="12" customHeight="1" x14ac:dyDescent="0.2">
      <c r="C58" t="s">
        <v>4</v>
      </c>
      <c r="F58" s="1"/>
      <c r="G58" s="4"/>
      <c r="H58" s="19">
        <v>3</v>
      </c>
    </row>
    <row r="59" spans="3:10" ht="12" customHeight="1" x14ac:dyDescent="0.2">
      <c r="C59" t="s">
        <v>3</v>
      </c>
      <c r="F59" s="1"/>
      <c r="G59" s="4"/>
      <c r="H59" s="19">
        <v>13.73</v>
      </c>
    </row>
    <row r="60" spans="3:10" ht="12" customHeight="1" x14ac:dyDescent="0.2">
      <c r="C60" t="s">
        <v>32</v>
      </c>
      <c r="F60" s="1"/>
      <c r="H60" s="19">
        <v>1</v>
      </c>
    </row>
    <row r="61" spans="3:10" ht="12" customHeight="1" x14ac:dyDescent="0.2">
      <c r="C61" t="s">
        <v>24</v>
      </c>
      <c r="F61" s="1"/>
      <c r="H61" s="19">
        <v>1952.88</v>
      </c>
    </row>
    <row r="62" spans="3:10" ht="12" customHeight="1" x14ac:dyDescent="0.2">
      <c r="C62" s="12" t="s">
        <v>30</v>
      </c>
      <c r="D62" s="12"/>
      <c r="E62" s="12"/>
      <c r="F62" s="13"/>
      <c r="H62" s="19">
        <v>39</v>
      </c>
    </row>
    <row r="63" spans="3:10" ht="12" customHeight="1" x14ac:dyDescent="0.2">
      <c r="C63" s="12" t="s">
        <v>12</v>
      </c>
      <c r="D63" s="12"/>
      <c r="E63" s="12"/>
      <c r="F63" s="13"/>
      <c r="H63" s="19">
        <v>46.1</v>
      </c>
    </row>
    <row r="64" spans="3:10" ht="12" customHeight="1" x14ac:dyDescent="0.2">
      <c r="C64" s="12" t="s">
        <v>29</v>
      </c>
      <c r="D64" s="12"/>
      <c r="E64" s="12"/>
      <c r="F64" s="13"/>
      <c r="H64" s="19">
        <v>820.89</v>
      </c>
    </row>
    <row r="65" spans="3:10" ht="12" customHeight="1" x14ac:dyDescent="0.2">
      <c r="C65" s="3" t="s">
        <v>25</v>
      </c>
      <c r="F65" s="1"/>
      <c r="H65" s="20"/>
    </row>
    <row r="66" spans="3:10" ht="12" customHeight="1" x14ac:dyDescent="0.2">
      <c r="C66" s="3" t="str">
        <f>C37</f>
        <v xml:space="preserve">     4th QUARTER 2012 TOTAL</v>
      </c>
      <c r="H66" s="21">
        <f>SUM(H57:H64)</f>
        <v>3421.2799999999997</v>
      </c>
      <c r="I66" s="21"/>
      <c r="J66" s="29"/>
    </row>
    <row r="67" spans="3:10" ht="12" customHeight="1" x14ac:dyDescent="0.2">
      <c r="C67" s="9"/>
      <c r="G67" s="7"/>
    </row>
    <row r="68" spans="3:10" ht="12" customHeight="1" x14ac:dyDescent="0.2">
      <c r="C68" s="9"/>
      <c r="G68" s="7"/>
    </row>
    <row r="69" spans="3:10" ht="12" customHeight="1" x14ac:dyDescent="0.2">
      <c r="C69" s="9"/>
      <c r="G69" s="7"/>
    </row>
    <row r="70" spans="3:10" ht="12" customHeight="1" x14ac:dyDescent="0.25">
      <c r="H70" s="23"/>
    </row>
    <row r="71" spans="3:10" ht="15" customHeight="1" x14ac:dyDescent="0.25">
      <c r="C71" s="30" t="s">
        <v>16</v>
      </c>
      <c r="D71" s="30"/>
      <c r="E71" s="30"/>
      <c r="F71" s="30"/>
      <c r="G71" s="30"/>
      <c r="H71" s="30"/>
    </row>
    <row r="72" spans="3:10" ht="12" customHeight="1" x14ac:dyDescent="0.2">
      <c r="C72" s="31" t="s">
        <v>0</v>
      </c>
      <c r="D72" s="31"/>
      <c r="E72" s="31"/>
      <c r="F72" s="31"/>
      <c r="G72" s="31"/>
      <c r="H72" s="31"/>
    </row>
    <row r="73" spans="3:10" ht="12" customHeight="1" x14ac:dyDescent="0.2">
      <c r="F73" s="10"/>
    </row>
    <row r="74" spans="3:10" ht="12" customHeight="1" thickBot="1" x14ac:dyDescent="0.25">
      <c r="C74" s="9" t="str">
        <f>C27</f>
        <v>4th Quarter Administrative Expenses:</v>
      </c>
      <c r="F74" s="8"/>
      <c r="G74" s="2"/>
      <c r="H74" s="17" t="s">
        <v>26</v>
      </c>
    </row>
    <row r="75" spans="3:10" ht="12" customHeight="1" x14ac:dyDescent="0.2">
      <c r="C75" t="s">
        <v>15</v>
      </c>
      <c r="F75" s="1"/>
      <c r="G75" s="8"/>
      <c r="H75" s="24">
        <v>1605.51</v>
      </c>
    </row>
    <row r="76" spans="3:10" x14ac:dyDescent="0.2">
      <c r="C76" t="s">
        <v>4</v>
      </c>
      <c r="F76" s="1"/>
      <c r="G76" s="1"/>
      <c r="H76" s="25">
        <v>182.54</v>
      </c>
    </row>
    <row r="77" spans="3:10" x14ac:dyDescent="0.2">
      <c r="C77" t="s">
        <v>3</v>
      </c>
      <c r="F77" s="1"/>
      <c r="G77" s="1"/>
      <c r="H77" s="25">
        <v>170.8</v>
      </c>
    </row>
    <row r="78" spans="3:10" x14ac:dyDescent="0.2">
      <c r="C78" t="s">
        <v>32</v>
      </c>
      <c r="F78" s="1"/>
      <c r="G78" s="1"/>
      <c r="H78" s="25">
        <v>0.52</v>
      </c>
    </row>
    <row r="79" spans="3:10" ht="12" customHeight="1" x14ac:dyDescent="0.2">
      <c r="C79" t="s">
        <v>27</v>
      </c>
      <c r="F79" s="1"/>
      <c r="G79" s="1"/>
      <c r="H79" s="25">
        <v>10726.76</v>
      </c>
    </row>
    <row r="80" spans="3:10" ht="12" customHeight="1" x14ac:dyDescent="0.2">
      <c r="C80" s="12" t="s">
        <v>30</v>
      </c>
      <c r="F80" s="1"/>
      <c r="G80" s="1"/>
      <c r="H80" s="25">
        <v>524</v>
      </c>
    </row>
    <row r="81" spans="3:10" ht="12" customHeight="1" x14ac:dyDescent="0.2">
      <c r="C81" t="s">
        <v>12</v>
      </c>
      <c r="F81" s="1"/>
      <c r="G81" s="1"/>
      <c r="H81" s="25">
        <v>1056.28</v>
      </c>
    </row>
    <row r="82" spans="3:10" ht="12" customHeight="1" x14ac:dyDescent="0.2">
      <c r="C82" t="s">
        <v>29</v>
      </c>
      <c r="F82" s="1"/>
      <c r="G82" s="1"/>
      <c r="H82" s="25">
        <v>5552.93</v>
      </c>
    </row>
    <row r="83" spans="3:10" ht="12" customHeight="1" x14ac:dyDescent="0.2">
      <c r="C83" s="3" t="s">
        <v>28</v>
      </c>
      <c r="D83" s="3"/>
      <c r="F83" s="11"/>
      <c r="G83" s="11"/>
      <c r="H83" s="26"/>
    </row>
    <row r="84" spans="3:10" ht="12" customHeight="1" x14ac:dyDescent="0.2">
      <c r="C84" s="3" t="str">
        <f>C37</f>
        <v xml:space="preserve">     4th QUARTER 2012 TOTAL</v>
      </c>
      <c r="D84" s="3"/>
      <c r="F84" s="1"/>
      <c r="G84" s="11"/>
      <c r="H84" s="21">
        <f>SUM(H75:H82)</f>
        <v>19819.340000000004</v>
      </c>
      <c r="I84" s="21"/>
      <c r="J84" s="29"/>
    </row>
    <row r="85" spans="3:10" x14ac:dyDescent="0.2">
      <c r="G85" s="1"/>
    </row>
    <row r="86" spans="3:10" x14ac:dyDescent="0.2">
      <c r="C86" s="9"/>
      <c r="G86" s="6"/>
      <c r="H86" s="16"/>
    </row>
    <row r="87" spans="3:10" x14ac:dyDescent="0.2">
      <c r="H87" s="27"/>
    </row>
    <row r="88" spans="3:10" x14ac:dyDescent="0.2">
      <c r="G88" s="1"/>
      <c r="H88" s="27"/>
    </row>
    <row r="89" spans="3:10" x14ac:dyDescent="0.2">
      <c r="G89" s="8"/>
      <c r="H89" s="27"/>
    </row>
    <row r="90" spans="3:10" x14ac:dyDescent="0.2">
      <c r="F90" s="1"/>
      <c r="G90" s="1"/>
      <c r="H90" s="27"/>
    </row>
    <row r="91" spans="3:10" x14ac:dyDescent="0.2">
      <c r="F91" s="1"/>
      <c r="G91" s="1"/>
      <c r="H91" s="27"/>
    </row>
    <row r="92" spans="3:10" x14ac:dyDescent="0.2">
      <c r="F92" s="1"/>
      <c r="G92" s="1"/>
      <c r="H92" s="27"/>
    </row>
    <row r="93" spans="3:10" x14ac:dyDescent="0.2">
      <c r="F93" s="1"/>
      <c r="G93" s="1"/>
      <c r="H93" s="27"/>
    </row>
    <row r="94" spans="3:10" x14ac:dyDescent="0.2">
      <c r="F94" s="1"/>
      <c r="G94" s="1"/>
      <c r="H94" s="27"/>
    </row>
    <row r="95" spans="3:10" x14ac:dyDescent="0.2">
      <c r="F95" s="1"/>
      <c r="G95" s="1"/>
      <c r="H95" s="27"/>
    </row>
    <row r="96" spans="3:10" x14ac:dyDescent="0.2">
      <c r="F96" s="1"/>
      <c r="G96" s="1"/>
      <c r="H96" s="27"/>
    </row>
    <row r="97" spans="3:8" x14ac:dyDescent="0.2">
      <c r="F97" s="1"/>
      <c r="G97" s="1"/>
      <c r="H97" s="27"/>
    </row>
    <row r="98" spans="3:8" x14ac:dyDescent="0.2">
      <c r="C98" s="3"/>
      <c r="G98" s="7"/>
      <c r="H98" s="28"/>
    </row>
    <row r="99" spans="3:8" x14ac:dyDescent="0.2">
      <c r="H99" s="27"/>
    </row>
    <row r="100" spans="3:8" x14ac:dyDescent="0.2">
      <c r="H100" s="27"/>
    </row>
    <row r="101" spans="3:8" x14ac:dyDescent="0.2">
      <c r="H101" s="27"/>
    </row>
  </sheetData>
  <customSheetViews>
    <customSheetView guid="{45284A40-48C2-11D3-A686-00805FC99E05}" showRuler="0" topLeftCell="A69">
      <selection activeCell="A90" sqref="A90"/>
      <rowBreaks count="1" manualBreakCount="1">
        <brk id="54" max="16383" man="1"/>
      </rowBreaks>
      <pageMargins left="1.25" right="0.75" top="0.5" bottom="0.5" header="0.25" footer="0.25"/>
      <pageSetup scale="75" fitToHeight="3" orientation="portrait" r:id="rId1"/>
      <headerFooter alignWithMargins="0"/>
    </customSheetView>
    <customSheetView guid="{7A97BCB2-48C8-11D3-803D-00104BF0BDA4}" showRuler="0">
      <selection activeCell="F9" sqref="F9:H9"/>
      <rowBreaks count="1" manualBreakCount="1">
        <brk id="53" max="16383" man="1"/>
      </rowBreaks>
      <pageMargins left="1.25" right="0.75" top="0.5" bottom="0.5" header="0.25" footer="0.25"/>
      <pageSetup scale="75" fitToHeight="3" orientation="portrait" r:id="rId2"/>
      <headerFooter alignWithMargins="0"/>
    </customSheetView>
  </customSheetViews>
  <mergeCells count="10">
    <mergeCell ref="C53:H53"/>
    <mergeCell ref="C54:H54"/>
    <mergeCell ref="C71:H71"/>
    <mergeCell ref="C72:H72"/>
    <mergeCell ref="C2:H2"/>
    <mergeCell ref="C3:H3"/>
    <mergeCell ref="C39:H39"/>
    <mergeCell ref="C40:H40"/>
    <mergeCell ref="C24:H24"/>
    <mergeCell ref="C25:H25"/>
  </mergeCells>
  <phoneticPr fontId="0" type="noConversion"/>
  <printOptions horizontalCentered="1"/>
  <pageMargins left="0.5" right="0.5" top="1" bottom="0.5" header="0.5" footer="0.5"/>
  <pageSetup scale="90" fitToHeight="2" orientation="portrait" r:id="rId3"/>
  <headerFooter alignWithMargins="0">
    <oddHeader xml:space="preserve">&amp;C&amp;"Arial,Bold"&amp;12Universal Service Administrative Company 
&amp;"Arial,Regular"&amp;10 &amp;12 4th Quarter 2012 Budget&amp;10
&amp;R&amp;12Appendix M01
4Q2012
Page &amp;P of &amp;N&amp;10
</oddHeader>
    <oddFooter>&amp;LUSAC&amp;RAugust 2, 2012</oddFooter>
  </headerFooter>
  <rowBreaks count="1" manualBreakCount="1">
    <brk id="51" min="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M01 Budget 4Q2012</vt:lpstr>
      <vt:lpstr>'M01 Budget 4Q2012'!Print_Area</vt:lpstr>
    </vt:vector>
  </TitlesOfParts>
  <Company>USAC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Appendix M4 1W2001</dc:title>
  <dc:creator>Robert Haga</dc:creator>
  <cp:lastModifiedBy>euzoukwu</cp:lastModifiedBy>
  <cp:lastPrinted>2012-04-25T14:15:43Z</cp:lastPrinted>
  <dcterms:created xsi:type="dcterms:W3CDTF">1999-01-29T20:28:31Z</dcterms:created>
  <dcterms:modified xsi:type="dcterms:W3CDTF">2012-07-13T20:28:47Z</dcterms:modified>
</cp:coreProperties>
</file>