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2520" yWindow="3915" windowWidth="19320" windowHeight="6285" tabRatio="500"/>
  </bookViews>
  <sheets>
    <sheet name="LI07 Support Dist in 2009-2Q12" sheetId="1" r:id="rId1"/>
  </sheets>
  <definedNames>
    <definedName name="_xlnm.Print_Area" localSheetId="0">'LI07 Support Dist in 2009-2Q12'!$A$1:$H$280</definedName>
  </definedNames>
  <calcPr calcId="145621"/>
</workbook>
</file>

<file path=xl/calcChain.xml><?xml version="1.0" encoding="utf-8"?>
<calcChain xmlns="http://schemas.openxmlformats.org/spreadsheetml/2006/main">
  <c r="C274" i="1" l="1"/>
  <c r="D274" i="1"/>
  <c r="E274" i="1"/>
  <c r="F274" i="1"/>
  <c r="G274" i="1"/>
  <c r="H274" i="1"/>
  <c r="B274" i="1"/>
  <c r="C204" i="1"/>
  <c r="D204" i="1"/>
  <c r="E204" i="1"/>
  <c r="F204" i="1"/>
  <c r="G204" i="1"/>
  <c r="H204" i="1"/>
  <c r="B204" i="1"/>
  <c r="C134" i="1"/>
  <c r="D134" i="1"/>
  <c r="E134" i="1"/>
  <c r="F134" i="1"/>
  <c r="G134" i="1"/>
  <c r="H134" i="1"/>
  <c r="B134" i="1"/>
  <c r="C64" i="1"/>
  <c r="D64" i="1"/>
  <c r="E64" i="1"/>
  <c r="F64" i="1"/>
  <c r="G64" i="1"/>
  <c r="H64" i="1"/>
  <c r="B64" i="1"/>
</calcChain>
</file>

<file path=xl/sharedStrings.xml><?xml version="1.0" encoding="utf-8"?>
<sst xmlns="http://schemas.openxmlformats.org/spreadsheetml/2006/main" count="303" uniqueCount="75">
  <si>
    <t>TLS</t>
  </si>
  <si>
    <t>PICC</t>
  </si>
  <si>
    <t>TOTAL</t>
  </si>
  <si>
    <t>ALABAMA</t>
  </si>
  <si>
    <t>ALASKA</t>
  </si>
  <si>
    <t>AMERICAN SAMOA</t>
  </si>
  <si>
    <t>ARIZONA</t>
  </si>
  <si>
    <t>ARKANSAS</t>
  </si>
  <si>
    <t>CALIFORNIA</t>
  </si>
  <si>
    <t>COLORADO</t>
  </si>
  <si>
    <t>CONNECTICUT</t>
  </si>
  <si>
    <t>DELAWARE</t>
  </si>
  <si>
    <t>DISTRICT OF COLUMBIA</t>
  </si>
  <si>
    <t>FLORIDA</t>
  </si>
  <si>
    <t>GEORGIA</t>
  </si>
  <si>
    <t>GUAM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</si>
  <si>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</si>
  <si>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</si>
  <si>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</si>
  <si>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</si>
  <si>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</si>
  <si>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</si>
  <si>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</si>
  <si>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</si>
  <si>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</si>
  <si>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</si>
  <si>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</si>
  <si>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</si>
  <si>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</si>
  <si>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</si>
  <si>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</si>
  <si>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</si>
  <si>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</si>
  <si>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</si>
  <si>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</si>
  <si>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</si>
  <si>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</si>
  <si>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</si>
  <si>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</si>
  <si>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</si>
  <si>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NORTHERN MARIANA IS</t>
  </si>
  <si>
    <t>OHIO</t>
  </si>
  <si>
    <t>OKLAHOMA</t>
  </si>
  <si>
    <t>OREGON</t>
  </si>
  <si>
    <t>PENNSYLVANIA</t>
  </si>
  <si>
    <t>PUERTO RICO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</si>
  <si>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</si>
  <si>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</si>
  <si>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</si>
  <si>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</si>
  <si>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</si>
  <si>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</si>
  <si>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</si>
  <si>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 ISLANDS</t>
  </si>
  <si>
    <t>VIRGINIA</t>
  </si>
  <si>
    <t>WASHINGTON</t>
  </si>
  <si>
    <t>WEST VIRGINIA</t>
  </si>
  <si>
    <t>WISCONSIN</t>
  </si>
  <si>
    <t>WYOMING</t>
  </si>
  <si>
    <t>LIFELINE</t>
  </si>
  <si>
    <t>NON-TRIBAL</t>
  </si>
  <si>
    <t>TRIBAL</t>
  </si>
  <si>
    <t>LINKUP</t>
  </si>
  <si>
    <t>STATE or</t>
  </si>
  <si>
    <t>TOTALS</t>
  </si>
  <si>
    <t>NOTE:</t>
  </si>
  <si>
    <t>including true-ups reported to date.</t>
  </si>
  <si>
    <t>JURISDICTION</t>
  </si>
  <si>
    <t xml:space="preserve"> TOTALS</t>
  </si>
  <si>
    <t>These dollars represent submitted claims to USAC for the time period January 2010 through December 2010,</t>
  </si>
  <si>
    <t>These dollars represent submitted claims to USAC for the time period January 2009 through December 2009,</t>
  </si>
  <si>
    <t>These dollars represent submitted claims to USAC for the time period January 2011 through December 2011,</t>
  </si>
  <si>
    <t>For data prior to 2009 see LI07 of USAC's 2Q2010 FCC Quarterly Filing.</t>
  </si>
  <si>
    <t>(6 MO)</t>
  </si>
  <si>
    <t>These dollars represent submitted claims to USAC for the time period January 2012 through June 2012,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</si>
</sst>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$-409]#,##0;[$$-409]\-#,##0"/>
    <numFmt numFmtId="165" formatCode="&quot;$&quot;#,##0"/>
  </numFmts>
  <fonts count="7" x14ac:knownFonts="1">
    <font>
      <sz val="10"/>
      <color indexed="8"/>
      <name val="ARIAL"/>
      <charset val="1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4">
    <xf numFmtId="0" fontId="0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4" fillId="0" borderId="0"/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6" fillId="0" borderId="0"/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3" fillId="0" borderId="0">
      <alignment vertical="top"/>
    </xf>
    <xf numFmtId="0" fontId="1" fillId="0" borderId="0">
      <alignment vertical="top"/>
    </xf>
  </cellStyleXfs>
  <cellXfs count="62">
    <xf numFmtId="0" fontId="0" fillId="0" borderId="0" xfId="0">
      <alignment vertical="top"/>
    </xf>
    <xf numFmtId="0" fontId="1" fillId="0" borderId="3" xfId="0" applyFont="1" applyBorder="1" applyAlignment="1">
      <alignment horizontal="left" vertical="top"/>
    </xf>
    <xf numFmtId="0" fontId="1" fillId="0" borderId="3" xfId="2" applyFont="1" applyBorder="1" applyAlignment="1">
      <alignment horizontal="left" vertical="top"/>
    </xf>
    <xf numFmtId="0" fontId="1" fillId="0" borderId="0" xfId="0" applyFont="1" applyBorder="1">
      <alignment vertical="top"/>
    </xf>
    <xf numFmtId="0" fontId="1" fillId="0" borderId="0" xfId="0" applyFont="1">
      <alignment vertical="top"/>
    </xf>
    <xf numFmtId="165" fontId="1" fillId="0" borderId="3" xfId="0" applyNumberFormat="1" applyFont="1" applyBorder="1" applyAlignment="1">
      <alignment horizontal="right" vertical="top"/>
    </xf>
    <xf numFmtId="165" fontId="2" fillId="0" borderId="3" xfId="3" applyNumberFormat="1" applyFont="1" applyBorder="1" applyAlignment="1">
      <alignment horizontal="right" vertical="top"/>
    </xf>
    <xf numFmtId="165" fontId="1" fillId="0" borderId="0" xfId="0" applyNumberFormat="1" applyFont="1">
      <alignment vertical="top"/>
    </xf>
    <xf numFmtId="164" fontId="2" fillId="0" borderId="3" xfId="3" applyNumberFormat="1" applyFont="1" applyBorder="1" applyAlignment="1">
      <alignment horizontal="right" vertical="top"/>
    </xf>
    <xf numFmtId="0" fontId="2" fillId="0" borderId="3" xfId="0" applyFont="1" applyBorder="1" applyAlignment="1">
      <alignment horizontal="left" vertical="top" wrapText="1" readingOrder="1"/>
    </xf>
    <xf numFmtId="0" fontId="2" fillId="0" borderId="0" xfId="0" applyFont="1" applyBorder="1">
      <alignment vertical="top"/>
    </xf>
    <xf numFmtId="0" fontId="1" fillId="0" borderId="4" xfId="1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  <xf numFmtId="0" fontId="1" fillId="0" borderId="4" xfId="2" applyFont="1" applyBorder="1" applyAlignment="1">
      <alignment horizontal="left" vertical="top"/>
    </xf>
    <xf numFmtId="165" fontId="2" fillId="0" borderId="0" xfId="0" applyNumberFormat="1" applyFont="1" applyBorder="1" applyAlignment="1">
      <alignment horizontal="left" vertical="top" wrapText="1" readingOrder="1"/>
    </xf>
    <xf numFmtId="165" fontId="1" fillId="0" borderId="0" xfId="0" applyNumberFormat="1" applyFont="1" applyBorder="1">
      <alignment vertical="top"/>
    </xf>
    <xf numFmtId="164" fontId="1" fillId="0" borderId="3" xfId="12" applyNumberFormat="1" applyFont="1" applyFill="1" applyBorder="1">
      <alignment vertical="top"/>
    </xf>
    <xf numFmtId="164" fontId="1" fillId="0" borderId="0" xfId="0" applyNumberFormat="1" applyFont="1" applyBorder="1">
      <alignment vertical="top"/>
    </xf>
    <xf numFmtId="165" fontId="1" fillId="0" borderId="3" xfId="0" applyNumberFormat="1" applyFont="1" applyFill="1" applyBorder="1" applyAlignment="1">
      <alignment horizontal="right" vertical="top"/>
    </xf>
    <xf numFmtId="165" fontId="1" fillId="0" borderId="0" xfId="0" applyNumberFormat="1" applyFont="1" applyFill="1">
      <alignment vertical="top"/>
    </xf>
    <xf numFmtId="164" fontId="1" fillId="0" borderId="7" xfId="3" applyNumberFormat="1" applyFont="1" applyFill="1" applyBorder="1" applyAlignment="1">
      <alignment horizontal="right" vertical="top"/>
    </xf>
    <xf numFmtId="0" fontId="1" fillId="0" borderId="0" xfId="0" applyFont="1" applyFill="1">
      <alignment vertical="top"/>
    </xf>
    <xf numFmtId="164" fontId="1" fillId="0" borderId="3" xfId="0" applyNumberFormat="1" applyFont="1" applyBorder="1" applyAlignment="1">
      <alignment horizontal="right" vertical="top"/>
    </xf>
    <xf numFmtId="164" fontId="1" fillId="0" borderId="3" xfId="0" applyNumberFormat="1" applyFont="1" applyFill="1" applyBorder="1" applyAlignment="1">
      <alignment horizontal="right" vertical="top"/>
    </xf>
    <xf numFmtId="0" fontId="1" fillId="0" borderId="0" xfId="3" applyFont="1" applyBorder="1">
      <alignment vertical="top"/>
    </xf>
    <xf numFmtId="0" fontId="1" fillId="0" borderId="0" xfId="3" applyFont="1" applyFill="1">
      <alignment vertical="top"/>
    </xf>
    <xf numFmtId="3" fontId="5" fillId="0" borderId="2" xfId="0" applyNumberFormat="1" applyFont="1" applyBorder="1" applyAlignment="1"/>
    <xf numFmtId="1" fontId="5" fillId="0" borderId="2" xfId="0" applyNumberFormat="1" applyFont="1" applyBorder="1" applyAlignment="1">
      <alignment horizontal="center"/>
    </xf>
    <xf numFmtId="1" fontId="5" fillId="0" borderId="2" xfId="0" applyNumberFormat="1" applyFont="1" applyFill="1" applyBorder="1" applyAlignment="1">
      <alignment horizontal="center"/>
    </xf>
    <xf numFmtId="165" fontId="5" fillId="0" borderId="2" xfId="0" applyNumberFormat="1" applyFont="1" applyBorder="1" applyAlignment="1">
      <alignment horizontal="center"/>
    </xf>
    <xf numFmtId="165" fontId="5" fillId="0" borderId="2" xfId="0" applyNumberFormat="1" applyFont="1" applyFill="1" applyBorder="1" applyAlignment="1">
      <alignment horizontal="center"/>
    </xf>
    <xf numFmtId="3" fontId="1" fillId="0" borderId="2" xfId="0" applyNumberFormat="1" applyFont="1" applyBorder="1" applyAlignment="1">
      <alignment horizontal="left" vertical="top"/>
    </xf>
    <xf numFmtId="165" fontId="1" fillId="0" borderId="2" xfId="0" applyNumberFormat="1" applyFont="1" applyBorder="1" applyAlignment="1">
      <alignment horizontal="right" vertical="top" wrapText="1"/>
    </xf>
    <xf numFmtId="165" fontId="1" fillId="0" borderId="2" xfId="0" applyNumberFormat="1" applyFont="1" applyFill="1" applyBorder="1" applyAlignment="1">
      <alignment horizontal="right" vertical="top" wrapText="1"/>
    </xf>
    <xf numFmtId="3" fontId="5" fillId="0" borderId="6" xfId="0" applyNumberFormat="1" applyFont="1" applyBorder="1" applyAlignment="1"/>
    <xf numFmtId="1" fontId="5" fillId="0" borderId="9" xfId="0" applyNumberFormat="1" applyFont="1" applyBorder="1" applyAlignment="1">
      <alignment horizontal="center"/>
    </xf>
    <xf numFmtId="1" fontId="5" fillId="0" borderId="9" xfId="0" applyNumberFormat="1" applyFont="1" applyFill="1" applyBorder="1" applyAlignment="1">
      <alignment horizontal="center"/>
    </xf>
    <xf numFmtId="165" fontId="5" fillId="0" borderId="9" xfId="0" applyNumberFormat="1" applyFont="1" applyBorder="1" applyAlignment="1">
      <alignment horizontal="center"/>
    </xf>
    <xf numFmtId="165" fontId="5" fillId="0" borderId="9" xfId="0" applyNumberFormat="1" applyFont="1" applyFill="1" applyBorder="1" applyAlignment="1">
      <alignment horizontal="center"/>
    </xf>
    <xf numFmtId="3" fontId="1" fillId="0" borderId="6" xfId="0" applyNumberFormat="1" applyFont="1" applyBorder="1" applyAlignment="1">
      <alignment horizontal="left" vertical="top"/>
    </xf>
    <xf numFmtId="165" fontId="1" fillId="0" borderId="9" xfId="0" applyNumberFormat="1" applyFont="1" applyBorder="1" applyAlignment="1">
      <alignment horizontal="right" vertical="top" wrapText="1"/>
    </xf>
    <xf numFmtId="165" fontId="1" fillId="0" borderId="9" xfId="0" applyNumberFormat="1" applyFont="1" applyFill="1" applyBorder="1" applyAlignment="1">
      <alignment horizontal="right" vertical="top" wrapText="1"/>
    </xf>
    <xf numFmtId="0" fontId="2" fillId="0" borderId="4" xfId="0" applyFont="1" applyBorder="1" applyAlignment="1">
      <alignment horizontal="left" vertical="top" wrapText="1" readingOrder="1"/>
    </xf>
    <xf numFmtId="3" fontId="4" fillId="0" borderId="0" xfId="0" applyNumberFormat="1" applyFont="1" applyAlignment="1"/>
    <xf numFmtId="3" fontId="4" fillId="0" borderId="1" xfId="0" applyNumberFormat="1" applyFont="1" applyBorder="1" applyAlignment="1"/>
    <xf numFmtId="165" fontId="4" fillId="0" borderId="1" xfId="0" applyNumberFormat="1" applyFont="1" applyBorder="1" applyAlignment="1"/>
    <xf numFmtId="165" fontId="4" fillId="0" borderId="1" xfId="0" applyNumberFormat="1" applyFont="1" applyFill="1" applyBorder="1" applyAlignment="1"/>
    <xf numFmtId="3" fontId="4" fillId="0" borderId="2" xfId="0" applyNumberFormat="1" applyFont="1" applyBorder="1" applyAlignment="1"/>
    <xf numFmtId="165" fontId="4" fillId="0" borderId="0" xfId="0" applyNumberFormat="1" applyFont="1" applyAlignment="1"/>
    <xf numFmtId="165" fontId="4" fillId="0" borderId="0" xfId="0" applyNumberFormat="1" applyFont="1" applyBorder="1" applyAlignment="1"/>
    <xf numFmtId="165" fontId="4" fillId="0" borderId="0" xfId="0" applyNumberFormat="1" applyFont="1" applyFill="1" applyBorder="1" applyAlignment="1"/>
    <xf numFmtId="3" fontId="4" fillId="0" borderId="0" xfId="0" applyNumberFormat="1" applyFont="1" applyBorder="1" applyAlignment="1"/>
    <xf numFmtId="3" fontId="4" fillId="0" borderId="0" xfId="0" applyNumberFormat="1" applyFont="1" applyFill="1" applyBorder="1" applyAlignment="1"/>
    <xf numFmtId="3" fontId="4" fillId="0" borderId="5" xfId="0" applyNumberFormat="1" applyFont="1" applyBorder="1" applyAlignment="1"/>
    <xf numFmtId="165" fontId="4" fillId="0" borderId="8" xfId="0" applyNumberFormat="1" applyFont="1" applyBorder="1" applyAlignment="1"/>
    <xf numFmtId="165" fontId="4" fillId="0" borderId="8" xfId="0" applyNumberFormat="1" applyFont="1" applyFill="1" applyBorder="1" applyAlignment="1"/>
    <xf numFmtId="3" fontId="4" fillId="0" borderId="6" xfId="0" applyNumberFormat="1" applyFont="1" applyBorder="1" applyAlignment="1"/>
    <xf numFmtId="164" fontId="4" fillId="0" borderId="3" xfId="13" applyNumberFormat="1" applyFont="1" applyFill="1" applyBorder="1">
      <alignment vertical="top"/>
    </xf>
    <xf numFmtId="0" fontId="1" fillId="0" borderId="0" xfId="0" applyFont="1" applyAlignment="1">
      <alignment vertical="top"/>
    </xf>
    <xf numFmtId="3" fontId="4" fillId="0" borderId="0" xfId="0" quotePrefix="1" applyNumberFormat="1" applyFont="1" applyAlignment="1">
      <alignment horizontal="left"/>
    </xf>
    <xf numFmtId="0" fontId="1" fillId="0" borderId="0" xfId="0" applyFont="1" applyAlignment="1">
      <alignment vertical="top"/>
    </xf>
    <xf numFmtId="3" fontId="4" fillId="0" borderId="0" xfId="0" quotePrefix="1" applyNumberFormat="1" applyFont="1" applyAlignment="1">
      <alignment horizontal="left"/>
    </xf>
  </cellXfs>
  <cellStyles count="14">
    <cellStyle name="Normal" xfId="0" builtinId="0"/>
    <cellStyle name="Normal 2" xfId="1"/>
    <cellStyle name="Normal 2 2" xfId="10"/>
    <cellStyle name="Normal 3" xfId="2"/>
    <cellStyle name="Normal 3 2" xfId="8"/>
    <cellStyle name="Normal 4" xfId="3"/>
    <cellStyle name="Normal 4 2" xfId="11"/>
    <cellStyle name="Normal 5" xfId="12"/>
    <cellStyle name="Normal 5 2" xfId="13"/>
    <cellStyle name="Normal 6" xfId="4"/>
    <cellStyle name="Normal 62" xfId="5"/>
    <cellStyle name="Normal 8" xfId="6"/>
    <cellStyle name="Normal 8 2" xfId="9"/>
    <cellStyle name="Normal 9" xfId="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K279"/>
  <sheetViews>
    <sheetView tabSelected="1" showOutlineSymbols="0" view="pageLayout" zoomScaleNormal="100" zoomScaleSheetLayoutView="110" workbookViewId="0">
      <selection activeCell="A5" sqref="A5"/>
    </sheetView>
  </sheetViews>
  <sheetFormatPr defaultRowHeight="12.75" x14ac:dyDescent="0.2"/>
  <cols>
    <col min="1" max="1" width="24.42578125" style="4" customWidth="1"/>
    <col min="2" max="2" width="19.5703125" style="4" bestFit="1" customWidth="1"/>
    <col min="3" max="3" width="17.42578125" style="4" customWidth="1"/>
    <col min="4" max="4" width="15.5703125" style="4" customWidth="1"/>
    <col min="5" max="5" width="14.28515625" style="4" customWidth="1"/>
    <col min="6" max="6" width="15.5703125" style="4" bestFit="1" customWidth="1"/>
    <col min="7" max="7" width="13.28515625" style="4" customWidth="1"/>
    <col min="8" max="8" width="19.5703125" style="21" bestFit="1" customWidth="1"/>
    <col min="9" max="9" width="2.85546875" style="3" customWidth="1"/>
    <col min="10" max="10" width="13.85546875" style="3" bestFit="1" customWidth="1"/>
    <col min="11" max="16384" width="9.140625" style="3"/>
  </cols>
  <sheetData>
    <row r="1" spans="1:11" x14ac:dyDescent="0.2">
      <c r="A1" s="43"/>
      <c r="B1" s="48"/>
      <c r="C1" s="48"/>
      <c r="D1" s="48"/>
      <c r="E1" s="48"/>
      <c r="F1" s="48"/>
      <c r="G1" s="49"/>
      <c r="H1" s="50"/>
    </row>
    <row r="2" spans="1:11" ht="12.75" customHeight="1" x14ac:dyDescent="0.2">
      <c r="A2" s="44"/>
      <c r="B2" s="45"/>
      <c r="C2" s="45"/>
      <c r="D2" s="45"/>
      <c r="E2" s="45"/>
      <c r="F2" s="45"/>
      <c r="G2" s="45"/>
      <c r="H2" s="46"/>
    </row>
    <row r="3" spans="1:11" s="51" customFormat="1" x14ac:dyDescent="0.2">
      <c r="A3" s="26" t="s">
        <v>63</v>
      </c>
      <c r="B3" s="27">
        <v>2009</v>
      </c>
      <c r="C3" s="27">
        <v>2009</v>
      </c>
      <c r="D3" s="27">
        <v>2009</v>
      </c>
      <c r="E3" s="27">
        <v>2009</v>
      </c>
      <c r="F3" s="27">
        <v>2009</v>
      </c>
      <c r="G3" s="27">
        <v>2009</v>
      </c>
      <c r="H3" s="28">
        <v>2009</v>
      </c>
      <c r="K3" s="52"/>
    </row>
    <row r="4" spans="1:11" s="51" customFormat="1" x14ac:dyDescent="0.2">
      <c r="A4" s="26" t="s">
        <v>67</v>
      </c>
      <c r="B4" s="29" t="s">
        <v>59</v>
      </c>
      <c r="C4" s="29" t="s">
        <v>59</v>
      </c>
      <c r="D4" s="29" t="s">
        <v>62</v>
      </c>
      <c r="E4" s="29" t="s">
        <v>62</v>
      </c>
      <c r="F4" s="29" t="s">
        <v>0</v>
      </c>
      <c r="G4" s="29" t="s">
        <v>1</v>
      </c>
      <c r="H4" s="30" t="s">
        <v>2</v>
      </c>
      <c r="K4" s="52"/>
    </row>
    <row r="5" spans="1:11" s="51" customFormat="1" x14ac:dyDescent="0.2">
      <c r="A5" s="47"/>
      <c r="B5" s="29" t="s">
        <v>60</v>
      </c>
      <c r="C5" s="29" t="s">
        <v>61</v>
      </c>
      <c r="D5" s="29" t="s">
        <v>60</v>
      </c>
      <c r="E5" s="29" t="s">
        <v>61</v>
      </c>
      <c r="F5" s="29"/>
      <c r="G5" s="29"/>
      <c r="H5" s="30"/>
      <c r="K5" s="52"/>
    </row>
    <row r="6" spans="1:11" s="51" customFormat="1" x14ac:dyDescent="0.2">
      <c r="A6" s="29"/>
      <c r="B6" s="29"/>
      <c r="C6" s="29"/>
      <c r="D6" s="29"/>
      <c r="E6" s="29"/>
      <c r="F6" s="29"/>
      <c r="G6" s="29"/>
      <c r="H6" s="30"/>
      <c r="K6" s="52"/>
    </row>
    <row r="7" spans="1:11" s="51" customFormat="1" x14ac:dyDescent="0.2">
      <c r="A7" s="11" t="s">
        <v>3</v>
      </c>
      <c r="B7" s="22">
        <v>16002128</v>
      </c>
      <c r="C7" s="22">
        <v>2083</v>
      </c>
      <c r="D7" s="22">
        <v>2302066</v>
      </c>
      <c r="E7" s="22">
        <v>390</v>
      </c>
      <c r="F7" s="22">
        <v>1626748</v>
      </c>
      <c r="G7" s="22">
        <v>0</v>
      </c>
      <c r="H7" s="23">
        <v>19933415</v>
      </c>
      <c r="K7" s="52"/>
    </row>
    <row r="8" spans="1:11" x14ac:dyDescent="0.2">
      <c r="A8" s="11" t="s">
        <v>4</v>
      </c>
      <c r="B8" s="22">
        <v>8211351</v>
      </c>
      <c r="C8" s="22">
        <v>16562295</v>
      </c>
      <c r="D8" s="22">
        <v>312</v>
      </c>
      <c r="E8" s="22">
        <v>79690</v>
      </c>
      <c r="F8" s="22">
        <v>71948</v>
      </c>
      <c r="G8" s="22">
        <v>0</v>
      </c>
      <c r="H8" s="23">
        <v>24925596</v>
      </c>
    </row>
    <row r="9" spans="1:11" x14ac:dyDescent="0.2">
      <c r="A9" s="11" t="s">
        <v>5</v>
      </c>
      <c r="B9" s="22">
        <v>63370</v>
      </c>
      <c r="C9" s="22">
        <v>0</v>
      </c>
      <c r="D9" s="22">
        <v>980</v>
      </c>
      <c r="E9" s="22">
        <v>0</v>
      </c>
      <c r="F9" s="22">
        <v>0</v>
      </c>
      <c r="G9" s="22">
        <v>0</v>
      </c>
      <c r="H9" s="23">
        <v>64350</v>
      </c>
    </row>
    <row r="10" spans="1:11" x14ac:dyDescent="0.2">
      <c r="A10" s="11" t="s">
        <v>6</v>
      </c>
      <c r="B10" s="22">
        <v>8747018</v>
      </c>
      <c r="C10" s="22">
        <v>12730643</v>
      </c>
      <c r="D10" s="22">
        <v>88351</v>
      </c>
      <c r="E10" s="22">
        <v>156480</v>
      </c>
      <c r="F10" s="22">
        <v>53381</v>
      </c>
      <c r="G10" s="22">
        <v>0</v>
      </c>
      <c r="H10" s="23">
        <v>21775873</v>
      </c>
    </row>
    <row r="11" spans="1:11" x14ac:dyDescent="0.2">
      <c r="A11" s="11" t="s">
        <v>7</v>
      </c>
      <c r="B11" s="22">
        <v>3394818</v>
      </c>
      <c r="C11" s="22">
        <v>258</v>
      </c>
      <c r="D11" s="22">
        <v>644769</v>
      </c>
      <c r="E11" s="22">
        <v>0</v>
      </c>
      <c r="F11" s="22">
        <v>7424</v>
      </c>
      <c r="G11" s="22">
        <v>0</v>
      </c>
      <c r="H11" s="23">
        <v>4047269</v>
      </c>
    </row>
    <row r="12" spans="1:11" x14ac:dyDescent="0.2">
      <c r="A12" s="11" t="s">
        <v>8</v>
      </c>
      <c r="B12" s="22">
        <v>187932474</v>
      </c>
      <c r="C12" s="22">
        <v>24623</v>
      </c>
      <c r="D12" s="22">
        <v>7562458</v>
      </c>
      <c r="E12" s="22">
        <v>40</v>
      </c>
      <c r="F12" s="22">
        <v>299623</v>
      </c>
      <c r="G12" s="22">
        <v>0</v>
      </c>
      <c r="H12" s="23">
        <v>195819218</v>
      </c>
    </row>
    <row r="13" spans="1:11" x14ac:dyDescent="0.2">
      <c r="A13" s="11" t="s">
        <v>9</v>
      </c>
      <c r="B13" s="22">
        <v>2868424</v>
      </c>
      <c r="C13" s="22">
        <v>1137</v>
      </c>
      <c r="D13" s="22">
        <v>34110</v>
      </c>
      <c r="E13" s="22">
        <v>18</v>
      </c>
      <c r="F13" s="22">
        <v>5660</v>
      </c>
      <c r="G13" s="22">
        <v>0</v>
      </c>
      <c r="H13" s="23">
        <v>2909349</v>
      </c>
    </row>
    <row r="14" spans="1:11" x14ac:dyDescent="0.2">
      <c r="A14" s="11" t="s">
        <v>10</v>
      </c>
      <c r="B14" s="22">
        <v>5316192</v>
      </c>
      <c r="C14" s="22">
        <v>0</v>
      </c>
      <c r="D14" s="22">
        <v>37663</v>
      </c>
      <c r="E14" s="22">
        <v>0</v>
      </c>
      <c r="F14" s="22">
        <v>167</v>
      </c>
      <c r="G14" s="22">
        <v>0</v>
      </c>
      <c r="H14" s="23">
        <v>5354022</v>
      </c>
    </row>
    <row r="15" spans="1:11" x14ac:dyDescent="0.2">
      <c r="A15" s="11" t="s">
        <v>11</v>
      </c>
      <c r="B15" s="22">
        <v>652811</v>
      </c>
      <c r="C15" s="22">
        <v>0</v>
      </c>
      <c r="D15" s="22">
        <v>2790</v>
      </c>
      <c r="E15" s="22">
        <v>0</v>
      </c>
      <c r="F15" s="22">
        <v>32</v>
      </c>
      <c r="G15" s="22">
        <v>0</v>
      </c>
      <c r="H15" s="23">
        <v>655633</v>
      </c>
    </row>
    <row r="16" spans="1:11" x14ac:dyDescent="0.2">
      <c r="A16" s="11" t="s">
        <v>12</v>
      </c>
      <c r="B16" s="22">
        <v>1065319</v>
      </c>
      <c r="C16" s="22">
        <v>0</v>
      </c>
      <c r="D16" s="22">
        <v>5429</v>
      </c>
      <c r="E16" s="22">
        <v>0</v>
      </c>
      <c r="F16" s="22">
        <v>12</v>
      </c>
      <c r="G16" s="22">
        <v>0</v>
      </c>
      <c r="H16" s="23">
        <v>1070760</v>
      </c>
    </row>
    <row r="17" spans="1:8" x14ac:dyDescent="0.2">
      <c r="A17" s="11" t="s">
        <v>13</v>
      </c>
      <c r="B17" s="22">
        <v>70289021</v>
      </c>
      <c r="C17" s="22">
        <v>10</v>
      </c>
      <c r="D17" s="22">
        <v>2095775</v>
      </c>
      <c r="E17" s="22">
        <v>0</v>
      </c>
      <c r="F17" s="22">
        <v>342278</v>
      </c>
      <c r="G17" s="22">
        <v>0</v>
      </c>
      <c r="H17" s="23">
        <v>72727084</v>
      </c>
    </row>
    <row r="18" spans="1:8" x14ac:dyDescent="0.2">
      <c r="A18" s="11" t="s">
        <v>14</v>
      </c>
      <c r="B18" s="22">
        <v>31934070</v>
      </c>
      <c r="C18" s="22">
        <v>0</v>
      </c>
      <c r="D18" s="22">
        <v>1573846</v>
      </c>
      <c r="E18" s="22">
        <v>0</v>
      </c>
      <c r="F18" s="22">
        <v>46919</v>
      </c>
      <c r="G18" s="22">
        <v>0</v>
      </c>
      <c r="H18" s="23">
        <v>33554835</v>
      </c>
    </row>
    <row r="19" spans="1:8" x14ac:dyDescent="0.2">
      <c r="A19" s="11" t="s">
        <v>15</v>
      </c>
      <c r="B19" s="22">
        <v>293839</v>
      </c>
      <c r="C19" s="22">
        <v>0</v>
      </c>
      <c r="D19" s="22">
        <v>11588</v>
      </c>
      <c r="E19" s="22">
        <v>0</v>
      </c>
      <c r="F19" s="22">
        <v>0</v>
      </c>
      <c r="G19" s="22">
        <v>0</v>
      </c>
      <c r="H19" s="23">
        <v>305427</v>
      </c>
    </row>
    <row r="20" spans="1:8" x14ac:dyDescent="0.2">
      <c r="A20" s="11" t="s">
        <v>16</v>
      </c>
      <c r="B20" s="22">
        <v>537307</v>
      </c>
      <c r="C20" s="22">
        <v>0</v>
      </c>
      <c r="D20" s="22">
        <v>7444</v>
      </c>
      <c r="E20" s="22">
        <v>0</v>
      </c>
      <c r="F20" s="22">
        <v>419</v>
      </c>
      <c r="G20" s="22">
        <v>0</v>
      </c>
      <c r="H20" s="23">
        <v>545170</v>
      </c>
    </row>
    <row r="21" spans="1:8" x14ac:dyDescent="0.2">
      <c r="A21" s="11" t="s">
        <v>17</v>
      </c>
      <c r="B21" s="22">
        <v>3371299</v>
      </c>
      <c r="C21" s="22">
        <v>121251</v>
      </c>
      <c r="D21" s="22">
        <v>42210</v>
      </c>
      <c r="E21" s="22">
        <v>378</v>
      </c>
      <c r="F21" s="22">
        <v>8653</v>
      </c>
      <c r="G21" s="22">
        <v>0</v>
      </c>
      <c r="H21" s="23">
        <v>3543791</v>
      </c>
    </row>
    <row r="22" spans="1:8" x14ac:dyDescent="0.2">
      <c r="A22" s="11" t="s">
        <v>18</v>
      </c>
      <c r="B22" s="22">
        <v>10119513</v>
      </c>
      <c r="C22" s="22">
        <v>0</v>
      </c>
      <c r="D22" s="22">
        <v>3272760</v>
      </c>
      <c r="E22" s="22">
        <v>0</v>
      </c>
      <c r="F22" s="22">
        <v>180492</v>
      </c>
      <c r="G22" s="22">
        <v>0</v>
      </c>
      <c r="H22" s="23">
        <v>13572765</v>
      </c>
    </row>
    <row r="23" spans="1:8" x14ac:dyDescent="0.2">
      <c r="A23" s="11" t="s">
        <v>19</v>
      </c>
      <c r="B23" s="22">
        <v>4605908</v>
      </c>
      <c r="C23" s="22">
        <v>0</v>
      </c>
      <c r="D23" s="22">
        <v>296117</v>
      </c>
      <c r="E23" s="22">
        <v>0</v>
      </c>
      <c r="F23" s="22">
        <v>7119</v>
      </c>
      <c r="G23" s="22">
        <v>0</v>
      </c>
      <c r="H23" s="23">
        <v>4909144</v>
      </c>
    </row>
    <row r="24" spans="1:8" x14ac:dyDescent="0.2">
      <c r="A24" s="11" t="s">
        <v>20</v>
      </c>
      <c r="B24" s="22">
        <v>4219668</v>
      </c>
      <c r="C24" s="22">
        <v>168</v>
      </c>
      <c r="D24" s="22">
        <v>95177</v>
      </c>
      <c r="E24" s="22">
        <v>0</v>
      </c>
      <c r="F24" s="22">
        <v>8665</v>
      </c>
      <c r="G24" s="22">
        <v>0</v>
      </c>
      <c r="H24" s="23">
        <v>4323678</v>
      </c>
    </row>
    <row r="25" spans="1:8" x14ac:dyDescent="0.2">
      <c r="A25" s="11" t="s">
        <v>21</v>
      </c>
      <c r="B25" s="22">
        <v>3012680</v>
      </c>
      <c r="C25" s="22">
        <v>2614</v>
      </c>
      <c r="D25" s="22">
        <v>88460</v>
      </c>
      <c r="E25" s="22">
        <v>0</v>
      </c>
      <c r="F25" s="22">
        <v>55594</v>
      </c>
      <c r="G25" s="22">
        <v>0</v>
      </c>
      <c r="H25" s="23">
        <v>3159348</v>
      </c>
    </row>
    <row r="26" spans="1:8" x14ac:dyDescent="0.2">
      <c r="A26" s="11" t="s">
        <v>22</v>
      </c>
      <c r="B26" s="22">
        <v>7914914</v>
      </c>
      <c r="C26" s="22">
        <v>0</v>
      </c>
      <c r="D26" s="22">
        <v>502338</v>
      </c>
      <c r="E26" s="22">
        <v>0</v>
      </c>
      <c r="F26" s="22">
        <v>259107</v>
      </c>
      <c r="G26" s="22">
        <v>0</v>
      </c>
      <c r="H26" s="23">
        <v>8676359</v>
      </c>
    </row>
    <row r="27" spans="1:8" x14ac:dyDescent="0.2">
      <c r="A27" s="11" t="s">
        <v>23</v>
      </c>
      <c r="B27" s="22">
        <v>6661646</v>
      </c>
      <c r="C27" s="22">
        <v>0</v>
      </c>
      <c r="D27" s="22">
        <v>3116312</v>
      </c>
      <c r="E27" s="22">
        <v>0</v>
      </c>
      <c r="F27" s="22">
        <v>484540</v>
      </c>
      <c r="G27" s="22">
        <v>0</v>
      </c>
      <c r="H27" s="23">
        <v>10262498</v>
      </c>
    </row>
    <row r="28" spans="1:8" x14ac:dyDescent="0.2">
      <c r="A28" s="11" t="s">
        <v>24</v>
      </c>
      <c r="B28" s="22">
        <v>7143968</v>
      </c>
      <c r="C28" s="22">
        <v>91917</v>
      </c>
      <c r="D28" s="22">
        <v>199470</v>
      </c>
      <c r="E28" s="22">
        <v>716</v>
      </c>
      <c r="F28" s="22">
        <v>7603</v>
      </c>
      <c r="G28" s="22">
        <v>0</v>
      </c>
      <c r="H28" s="23">
        <v>7443674</v>
      </c>
    </row>
    <row r="29" spans="1:8" x14ac:dyDescent="0.2">
      <c r="A29" s="11" t="s">
        <v>25</v>
      </c>
      <c r="B29" s="22">
        <v>937498</v>
      </c>
      <c r="C29" s="22">
        <v>0</v>
      </c>
      <c r="D29" s="22">
        <v>64721</v>
      </c>
      <c r="E29" s="22">
        <v>0</v>
      </c>
      <c r="F29" s="22">
        <v>157</v>
      </c>
      <c r="G29" s="22">
        <v>0</v>
      </c>
      <c r="H29" s="23">
        <v>1002376</v>
      </c>
    </row>
    <row r="30" spans="1:8" x14ac:dyDescent="0.2">
      <c r="A30" s="11" t="s">
        <v>26</v>
      </c>
      <c r="B30" s="22">
        <v>20994765</v>
      </c>
      <c r="C30" s="22">
        <v>104</v>
      </c>
      <c r="D30" s="22">
        <v>6659</v>
      </c>
      <c r="E30" s="22">
        <v>0</v>
      </c>
      <c r="F30" s="22">
        <v>759</v>
      </c>
      <c r="G30" s="22">
        <v>0</v>
      </c>
      <c r="H30" s="23">
        <v>21002287</v>
      </c>
    </row>
    <row r="31" spans="1:8" x14ac:dyDescent="0.2">
      <c r="A31" s="11" t="s">
        <v>27</v>
      </c>
      <c r="B31" s="22">
        <v>27709862</v>
      </c>
      <c r="C31" s="22">
        <v>53663</v>
      </c>
      <c r="D31" s="22">
        <v>2237530</v>
      </c>
      <c r="E31" s="22">
        <v>292</v>
      </c>
      <c r="F31" s="22">
        <v>90555</v>
      </c>
      <c r="G31" s="22">
        <v>0</v>
      </c>
      <c r="H31" s="23">
        <v>30091902</v>
      </c>
    </row>
    <row r="32" spans="1:8" x14ac:dyDescent="0.2">
      <c r="A32" s="11" t="s">
        <v>28</v>
      </c>
      <c r="B32" s="22">
        <v>6407392</v>
      </c>
      <c r="C32" s="22">
        <v>519275</v>
      </c>
      <c r="D32" s="22">
        <v>98883</v>
      </c>
      <c r="E32" s="22">
        <v>2537</v>
      </c>
      <c r="F32" s="22">
        <v>5776</v>
      </c>
      <c r="G32" s="22">
        <v>0</v>
      </c>
      <c r="H32" s="23">
        <v>7033863</v>
      </c>
    </row>
    <row r="33" spans="1:8" x14ac:dyDescent="0.2">
      <c r="A33" s="11" t="s">
        <v>29</v>
      </c>
      <c r="B33" s="22">
        <v>8126382</v>
      </c>
      <c r="C33" s="22">
        <v>5075</v>
      </c>
      <c r="D33" s="22">
        <v>1689995</v>
      </c>
      <c r="E33" s="22">
        <v>0</v>
      </c>
      <c r="F33" s="22">
        <v>83380</v>
      </c>
      <c r="G33" s="22">
        <v>0</v>
      </c>
      <c r="H33" s="23">
        <v>9904832</v>
      </c>
    </row>
    <row r="34" spans="1:8" x14ac:dyDescent="0.2">
      <c r="A34" s="11" t="s">
        <v>30</v>
      </c>
      <c r="B34" s="22">
        <v>7765784</v>
      </c>
      <c r="C34" s="22">
        <v>1456</v>
      </c>
      <c r="D34" s="22">
        <v>456094</v>
      </c>
      <c r="E34" s="22">
        <v>20</v>
      </c>
      <c r="F34" s="22">
        <v>111121</v>
      </c>
      <c r="G34" s="22">
        <v>0</v>
      </c>
      <c r="H34" s="23">
        <v>8334475</v>
      </c>
    </row>
    <row r="35" spans="1:8" x14ac:dyDescent="0.2">
      <c r="A35" s="11" t="s">
        <v>31</v>
      </c>
      <c r="B35" s="22">
        <v>1866861</v>
      </c>
      <c r="C35" s="22">
        <v>1973024</v>
      </c>
      <c r="D35" s="22">
        <v>17044</v>
      </c>
      <c r="E35" s="22">
        <v>20506</v>
      </c>
      <c r="F35" s="22">
        <v>7234</v>
      </c>
      <c r="G35" s="22">
        <v>0</v>
      </c>
      <c r="H35" s="23">
        <v>3884669</v>
      </c>
    </row>
    <row r="36" spans="1:8" x14ac:dyDescent="0.2">
      <c r="A36" s="11" t="s">
        <v>32</v>
      </c>
      <c r="B36" s="22">
        <v>2013383</v>
      </c>
      <c r="C36" s="22">
        <v>93567</v>
      </c>
      <c r="D36" s="22">
        <v>33257</v>
      </c>
      <c r="E36" s="22">
        <v>1344</v>
      </c>
      <c r="F36" s="22">
        <v>13224</v>
      </c>
      <c r="G36" s="22">
        <v>0</v>
      </c>
      <c r="H36" s="23">
        <v>2154775</v>
      </c>
    </row>
    <row r="37" spans="1:8" x14ac:dyDescent="0.2">
      <c r="A37" s="11" t="s">
        <v>33</v>
      </c>
      <c r="B37" s="22">
        <v>2733045</v>
      </c>
      <c r="C37" s="22">
        <v>21414</v>
      </c>
      <c r="D37" s="22">
        <v>90585</v>
      </c>
      <c r="E37" s="22">
        <v>1038</v>
      </c>
      <c r="F37" s="22">
        <v>791</v>
      </c>
      <c r="G37" s="22">
        <v>0</v>
      </c>
      <c r="H37" s="23">
        <v>2846873</v>
      </c>
    </row>
    <row r="38" spans="1:8" x14ac:dyDescent="0.2">
      <c r="A38" s="11" t="s">
        <v>34</v>
      </c>
      <c r="B38" s="22">
        <v>773624</v>
      </c>
      <c r="C38" s="22">
        <v>0</v>
      </c>
      <c r="D38" s="22">
        <v>3688</v>
      </c>
      <c r="E38" s="22">
        <v>0</v>
      </c>
      <c r="F38" s="22">
        <v>48</v>
      </c>
      <c r="G38" s="22">
        <v>0</v>
      </c>
      <c r="H38" s="23">
        <v>777360</v>
      </c>
    </row>
    <row r="39" spans="1:8" x14ac:dyDescent="0.2">
      <c r="A39" s="11" t="s">
        <v>35</v>
      </c>
      <c r="B39" s="22">
        <v>15039488</v>
      </c>
      <c r="C39" s="22">
        <v>0</v>
      </c>
      <c r="D39" s="22">
        <v>79197</v>
      </c>
      <c r="E39" s="22">
        <v>0</v>
      </c>
      <c r="F39" s="22">
        <v>1562</v>
      </c>
      <c r="G39" s="22">
        <v>0</v>
      </c>
      <c r="H39" s="23">
        <v>15120247</v>
      </c>
    </row>
    <row r="40" spans="1:8" x14ac:dyDescent="0.2">
      <c r="A40" s="11" t="s">
        <v>36</v>
      </c>
      <c r="B40" s="22">
        <v>8594629</v>
      </c>
      <c r="C40" s="22">
        <v>5885386</v>
      </c>
      <c r="D40" s="22">
        <v>76217</v>
      </c>
      <c r="E40" s="22">
        <v>58422</v>
      </c>
      <c r="F40" s="22">
        <v>26936</v>
      </c>
      <c r="G40" s="22">
        <v>0</v>
      </c>
      <c r="H40" s="23">
        <v>14641590</v>
      </c>
    </row>
    <row r="41" spans="1:8" x14ac:dyDescent="0.2">
      <c r="A41" s="11" t="s">
        <v>37</v>
      </c>
      <c r="B41" s="22">
        <v>59829890</v>
      </c>
      <c r="C41" s="22">
        <v>1519</v>
      </c>
      <c r="D41" s="22">
        <v>100636</v>
      </c>
      <c r="E41" s="22">
        <v>0</v>
      </c>
      <c r="F41" s="22">
        <v>9129</v>
      </c>
      <c r="G41" s="22">
        <v>0</v>
      </c>
      <c r="H41" s="23">
        <v>59941174</v>
      </c>
    </row>
    <row r="42" spans="1:8" x14ac:dyDescent="0.2">
      <c r="A42" s="11" t="s">
        <v>38</v>
      </c>
      <c r="B42" s="22">
        <v>29748517</v>
      </c>
      <c r="C42" s="22">
        <v>460</v>
      </c>
      <c r="D42" s="22">
        <v>1645638</v>
      </c>
      <c r="E42" s="22">
        <v>0</v>
      </c>
      <c r="F42" s="22">
        <v>1125820</v>
      </c>
      <c r="G42" s="22">
        <v>0</v>
      </c>
      <c r="H42" s="23">
        <v>32520435</v>
      </c>
    </row>
    <row r="43" spans="1:8" x14ac:dyDescent="0.2">
      <c r="A43" s="11" t="s">
        <v>39</v>
      </c>
      <c r="B43" s="22">
        <v>2071325</v>
      </c>
      <c r="C43" s="22">
        <v>1050885</v>
      </c>
      <c r="D43" s="22">
        <v>21235</v>
      </c>
      <c r="E43" s="22">
        <v>11465</v>
      </c>
      <c r="F43" s="22">
        <v>1796</v>
      </c>
      <c r="G43" s="22">
        <v>0</v>
      </c>
      <c r="H43" s="23">
        <v>3156706</v>
      </c>
    </row>
    <row r="44" spans="1:8" x14ac:dyDescent="0.2">
      <c r="A44" s="11" t="s">
        <v>40</v>
      </c>
      <c r="B44" s="22">
        <v>150865</v>
      </c>
      <c r="C44" s="22">
        <v>0</v>
      </c>
      <c r="D44" s="22">
        <v>13005</v>
      </c>
      <c r="E44" s="22">
        <v>0</v>
      </c>
      <c r="F44" s="22">
        <v>0</v>
      </c>
      <c r="G44" s="22">
        <v>0</v>
      </c>
      <c r="H44" s="23">
        <v>163870</v>
      </c>
    </row>
    <row r="45" spans="1:8" x14ac:dyDescent="0.2">
      <c r="A45" s="11" t="s">
        <v>41</v>
      </c>
      <c r="B45" s="22">
        <v>35771420</v>
      </c>
      <c r="C45" s="22">
        <v>0</v>
      </c>
      <c r="D45" s="22">
        <v>599057</v>
      </c>
      <c r="E45" s="22">
        <v>0</v>
      </c>
      <c r="F45" s="22">
        <v>25726</v>
      </c>
      <c r="G45" s="22">
        <v>0</v>
      </c>
      <c r="H45" s="23">
        <v>36396203</v>
      </c>
    </row>
    <row r="46" spans="1:8" x14ac:dyDescent="0.2">
      <c r="A46" s="11" t="s">
        <v>42</v>
      </c>
      <c r="B46" s="22">
        <v>19071111</v>
      </c>
      <c r="C46" s="22">
        <v>41915442</v>
      </c>
      <c r="D46" s="22">
        <v>42858</v>
      </c>
      <c r="E46" s="22">
        <v>7025991</v>
      </c>
      <c r="F46" s="22">
        <v>2143866</v>
      </c>
      <c r="G46" s="22">
        <v>0</v>
      </c>
      <c r="H46" s="23">
        <v>70199268</v>
      </c>
    </row>
    <row r="47" spans="1:8" x14ac:dyDescent="0.2">
      <c r="A47" s="11" t="s">
        <v>43</v>
      </c>
      <c r="B47" s="22">
        <v>5354187</v>
      </c>
      <c r="C47" s="22">
        <v>57746</v>
      </c>
      <c r="D47" s="22">
        <v>73427</v>
      </c>
      <c r="E47" s="22">
        <v>246</v>
      </c>
      <c r="F47" s="22">
        <v>9705</v>
      </c>
      <c r="G47" s="22">
        <v>0</v>
      </c>
      <c r="H47" s="23">
        <v>5495311</v>
      </c>
    </row>
    <row r="48" spans="1:8" x14ac:dyDescent="0.2">
      <c r="A48" s="11" t="s">
        <v>44</v>
      </c>
      <c r="B48" s="22">
        <v>22229174</v>
      </c>
      <c r="C48" s="22">
        <v>0</v>
      </c>
      <c r="D48" s="22">
        <v>704670</v>
      </c>
      <c r="E48" s="22">
        <v>0</v>
      </c>
      <c r="F48" s="22">
        <v>3687</v>
      </c>
      <c r="G48" s="22">
        <v>0</v>
      </c>
      <c r="H48" s="23">
        <v>22937531</v>
      </c>
    </row>
    <row r="49" spans="1:8" x14ac:dyDescent="0.2">
      <c r="A49" s="11" t="s">
        <v>45</v>
      </c>
      <c r="B49" s="22">
        <v>28380299</v>
      </c>
      <c r="C49" s="22">
        <v>0</v>
      </c>
      <c r="D49" s="22">
        <v>432925</v>
      </c>
      <c r="E49" s="22">
        <v>0</v>
      </c>
      <c r="F49" s="22">
        <v>0</v>
      </c>
      <c r="G49" s="22">
        <v>0</v>
      </c>
      <c r="H49" s="23">
        <v>28813224</v>
      </c>
    </row>
    <row r="50" spans="1:8" x14ac:dyDescent="0.2">
      <c r="A50" s="11" t="s">
        <v>46</v>
      </c>
      <c r="B50" s="22">
        <v>3392348</v>
      </c>
      <c r="C50" s="22">
        <v>0</v>
      </c>
      <c r="D50" s="22">
        <v>5576</v>
      </c>
      <c r="E50" s="22">
        <v>0</v>
      </c>
      <c r="F50" s="22">
        <v>607</v>
      </c>
      <c r="G50" s="22">
        <v>0</v>
      </c>
      <c r="H50" s="23">
        <v>3398531</v>
      </c>
    </row>
    <row r="51" spans="1:8" x14ac:dyDescent="0.2">
      <c r="A51" s="11" t="s">
        <v>47</v>
      </c>
      <c r="B51" s="22">
        <v>6848488</v>
      </c>
      <c r="C51" s="22">
        <v>5340</v>
      </c>
      <c r="D51" s="22">
        <v>1637221</v>
      </c>
      <c r="E51" s="22">
        <v>0</v>
      </c>
      <c r="F51" s="22">
        <v>795299</v>
      </c>
      <c r="G51" s="22">
        <v>0</v>
      </c>
      <c r="H51" s="23">
        <v>9286348</v>
      </c>
    </row>
    <row r="52" spans="1:8" x14ac:dyDescent="0.2">
      <c r="A52" s="11" t="s">
        <v>48</v>
      </c>
      <c r="B52" s="22">
        <v>1553882</v>
      </c>
      <c r="C52" s="22">
        <v>1759279</v>
      </c>
      <c r="D52" s="22">
        <v>14016</v>
      </c>
      <c r="E52" s="22">
        <v>14107</v>
      </c>
      <c r="F52" s="22">
        <v>847</v>
      </c>
      <c r="G52" s="22">
        <v>0</v>
      </c>
      <c r="H52" s="23">
        <v>3342131</v>
      </c>
    </row>
    <row r="53" spans="1:8" x14ac:dyDescent="0.2">
      <c r="A53" s="11" t="s">
        <v>49</v>
      </c>
      <c r="B53" s="22">
        <v>27883934</v>
      </c>
      <c r="C53" s="22">
        <v>0</v>
      </c>
      <c r="D53" s="22">
        <v>2266069</v>
      </c>
      <c r="E53" s="22">
        <v>0</v>
      </c>
      <c r="F53" s="22">
        <v>180070</v>
      </c>
      <c r="G53" s="22">
        <v>0</v>
      </c>
      <c r="H53" s="23">
        <v>30330073</v>
      </c>
    </row>
    <row r="54" spans="1:8" x14ac:dyDescent="0.2">
      <c r="A54" s="11" t="s">
        <v>50</v>
      </c>
      <c r="B54" s="22">
        <v>95881487</v>
      </c>
      <c r="C54" s="22">
        <v>48378</v>
      </c>
      <c r="D54" s="22">
        <v>4876762</v>
      </c>
      <c r="E54" s="22">
        <v>3996</v>
      </c>
      <c r="F54" s="22">
        <v>785549</v>
      </c>
      <c r="G54" s="22">
        <v>0</v>
      </c>
      <c r="H54" s="23">
        <v>101596172</v>
      </c>
    </row>
    <row r="55" spans="1:8" x14ac:dyDescent="0.2">
      <c r="A55" s="11" t="s">
        <v>51</v>
      </c>
      <c r="B55" s="22">
        <v>3528162</v>
      </c>
      <c r="C55" s="22">
        <v>219758</v>
      </c>
      <c r="D55" s="22">
        <v>43274</v>
      </c>
      <c r="E55" s="22">
        <v>3184</v>
      </c>
      <c r="F55" s="22">
        <v>17617</v>
      </c>
      <c r="G55" s="22">
        <v>0</v>
      </c>
      <c r="H55" s="23">
        <v>3811995</v>
      </c>
    </row>
    <row r="56" spans="1:8" x14ac:dyDescent="0.2">
      <c r="A56" s="11" t="s">
        <v>52</v>
      </c>
      <c r="B56" s="22">
        <v>2762259</v>
      </c>
      <c r="C56" s="22">
        <v>0</v>
      </c>
      <c r="D56" s="22">
        <v>24658</v>
      </c>
      <c r="E56" s="22">
        <v>0</v>
      </c>
      <c r="F56" s="22">
        <v>1744</v>
      </c>
      <c r="G56" s="22">
        <v>0</v>
      </c>
      <c r="H56" s="23">
        <v>2788661</v>
      </c>
    </row>
    <row r="57" spans="1:8" x14ac:dyDescent="0.2">
      <c r="A57" s="11" t="s">
        <v>53</v>
      </c>
      <c r="B57" s="22">
        <v>73157</v>
      </c>
      <c r="C57" s="22">
        <v>0</v>
      </c>
      <c r="D57" s="22">
        <v>68</v>
      </c>
      <c r="E57" s="22">
        <v>0</v>
      </c>
      <c r="F57" s="22">
        <v>0</v>
      </c>
      <c r="G57" s="22">
        <v>0</v>
      </c>
      <c r="H57" s="23">
        <v>73225</v>
      </c>
    </row>
    <row r="58" spans="1:8" x14ac:dyDescent="0.2">
      <c r="A58" s="11" t="s">
        <v>54</v>
      </c>
      <c r="B58" s="22">
        <v>14307038</v>
      </c>
      <c r="C58" s="22">
        <v>32</v>
      </c>
      <c r="D58" s="22">
        <v>67027</v>
      </c>
      <c r="E58" s="22">
        <v>0</v>
      </c>
      <c r="F58" s="22">
        <v>237</v>
      </c>
      <c r="G58" s="22">
        <v>0</v>
      </c>
      <c r="H58" s="23">
        <v>14374334</v>
      </c>
    </row>
    <row r="59" spans="1:8" x14ac:dyDescent="0.2">
      <c r="A59" s="11" t="s">
        <v>55</v>
      </c>
      <c r="B59" s="22">
        <v>12225223</v>
      </c>
      <c r="C59" s="22">
        <v>4622753</v>
      </c>
      <c r="D59" s="22">
        <v>531556</v>
      </c>
      <c r="E59" s="22">
        <v>98553</v>
      </c>
      <c r="F59" s="22">
        <v>25367</v>
      </c>
      <c r="G59" s="22">
        <v>0</v>
      </c>
      <c r="H59" s="23">
        <v>17503452</v>
      </c>
    </row>
    <row r="60" spans="1:8" x14ac:dyDescent="0.2">
      <c r="A60" s="11" t="s">
        <v>56</v>
      </c>
      <c r="B60" s="22">
        <v>1171351</v>
      </c>
      <c r="C60" s="22">
        <v>11144</v>
      </c>
      <c r="D60" s="22">
        <v>13567</v>
      </c>
      <c r="E60" s="22">
        <v>0</v>
      </c>
      <c r="F60" s="22">
        <v>564</v>
      </c>
      <c r="G60" s="22">
        <v>0</v>
      </c>
      <c r="H60" s="23">
        <v>1196626</v>
      </c>
    </row>
    <row r="61" spans="1:8" x14ac:dyDescent="0.2">
      <c r="A61" s="11" t="s">
        <v>57</v>
      </c>
      <c r="B61" s="22">
        <v>8158002</v>
      </c>
      <c r="C61" s="22">
        <v>217108</v>
      </c>
      <c r="D61" s="22">
        <v>858157</v>
      </c>
      <c r="E61" s="22">
        <v>4872</v>
      </c>
      <c r="F61" s="22">
        <v>23087</v>
      </c>
      <c r="G61" s="22">
        <v>0</v>
      </c>
      <c r="H61" s="23">
        <v>9261226</v>
      </c>
    </row>
    <row r="62" spans="1:8" x14ac:dyDescent="0.2">
      <c r="A62" s="11" t="s">
        <v>58</v>
      </c>
      <c r="B62" s="22">
        <v>399559</v>
      </c>
      <c r="C62" s="22">
        <v>61927</v>
      </c>
      <c r="D62" s="22">
        <v>6569</v>
      </c>
      <c r="E62" s="22">
        <v>409</v>
      </c>
      <c r="F62" s="22">
        <v>501</v>
      </c>
      <c r="G62" s="22">
        <v>0</v>
      </c>
      <c r="H62" s="23">
        <v>468965</v>
      </c>
    </row>
    <row r="63" spans="1:8" x14ac:dyDescent="0.2">
      <c r="A63" s="12"/>
      <c r="B63" s="5"/>
      <c r="C63" s="5"/>
      <c r="D63" s="6"/>
      <c r="E63" s="5"/>
      <c r="F63" s="5"/>
      <c r="G63" s="6"/>
      <c r="H63" s="20"/>
    </row>
    <row r="64" spans="1:8" x14ac:dyDescent="0.2">
      <c r="A64" s="42" t="s">
        <v>68</v>
      </c>
      <c r="B64" s="8">
        <f>SUM(B7:B62)</f>
        <v>868112129</v>
      </c>
      <c r="C64" s="8">
        <f t="shared" ref="C64:H64" si="0">SUM(C7:C62)</f>
        <v>88061734</v>
      </c>
      <c r="D64" s="8">
        <f t="shared" si="0"/>
        <v>40812266</v>
      </c>
      <c r="E64" s="8">
        <f t="shared" si="0"/>
        <v>7484694</v>
      </c>
      <c r="F64" s="8">
        <f t="shared" si="0"/>
        <v>8959145</v>
      </c>
      <c r="G64" s="8">
        <f t="shared" si="0"/>
        <v>0</v>
      </c>
      <c r="H64" s="8">
        <f t="shared" si="0"/>
        <v>1013429968</v>
      </c>
    </row>
    <row r="65" spans="1:11" x14ac:dyDescent="0.2">
      <c r="B65" s="24"/>
      <c r="C65" s="24"/>
      <c r="D65" s="24"/>
      <c r="E65" s="24"/>
      <c r="F65" s="24"/>
      <c r="G65" s="24"/>
      <c r="H65" s="25"/>
    </row>
    <row r="66" spans="1:11" x14ac:dyDescent="0.2">
      <c r="A66" s="43" t="s">
        <v>65</v>
      </c>
      <c r="B66" s="49"/>
      <c r="C66" s="49"/>
      <c r="D66" s="49"/>
      <c r="E66" s="49"/>
      <c r="F66" s="49"/>
      <c r="G66" s="49"/>
      <c r="H66" s="50"/>
    </row>
    <row r="67" spans="1:11" s="51" customFormat="1" x14ac:dyDescent="0.2">
      <c r="A67" s="59" t="s">
        <v>70</v>
      </c>
      <c r="B67" s="49"/>
      <c r="C67" s="49"/>
      <c r="D67" s="49"/>
      <c r="E67" s="49"/>
      <c r="F67" s="49"/>
      <c r="G67" s="49"/>
      <c r="H67" s="50"/>
      <c r="K67" s="52"/>
    </row>
    <row r="68" spans="1:11" s="51" customFormat="1" ht="14.25" customHeight="1" x14ac:dyDescent="0.2">
      <c r="A68" s="43" t="s">
        <v>66</v>
      </c>
      <c r="B68" s="49"/>
      <c r="C68" s="49"/>
      <c r="D68" s="49"/>
      <c r="E68" s="49"/>
      <c r="F68" s="49"/>
      <c r="G68" s="49"/>
      <c r="H68" s="50"/>
      <c r="K68" s="52"/>
    </row>
    <row r="69" spans="1:11" s="51" customFormat="1" x14ac:dyDescent="0.2">
      <c r="A69" s="43" t="s">
        <v>72</v>
      </c>
      <c r="B69" s="14"/>
      <c r="C69" s="14"/>
      <c r="D69" s="15"/>
      <c r="E69" s="15"/>
      <c r="F69" s="15"/>
      <c r="G69" s="15"/>
      <c r="H69" s="19"/>
      <c r="K69" s="52"/>
    </row>
    <row r="70" spans="1:11" ht="12.75" customHeight="1" x14ac:dyDescent="0.2">
      <c r="B70" s="15"/>
      <c r="C70" s="15"/>
      <c r="D70" s="15"/>
      <c r="E70" s="15"/>
      <c r="F70" s="15"/>
      <c r="G70" s="15"/>
      <c r="H70" s="19"/>
    </row>
    <row r="71" spans="1:11" x14ac:dyDescent="0.2">
      <c r="A71" s="53"/>
      <c r="B71" s="45"/>
      <c r="C71" s="45"/>
      <c r="D71" s="45"/>
      <c r="E71" s="45"/>
      <c r="F71" s="45"/>
      <c r="G71" s="54"/>
      <c r="H71" s="55"/>
    </row>
    <row r="72" spans="1:11" s="51" customFormat="1" x14ac:dyDescent="0.2">
      <c r="A72" s="34" t="s">
        <v>63</v>
      </c>
      <c r="B72" s="27">
        <v>2010</v>
      </c>
      <c r="C72" s="27">
        <v>2010</v>
      </c>
      <c r="D72" s="27">
        <v>2010</v>
      </c>
      <c r="E72" s="27">
        <v>2010</v>
      </c>
      <c r="F72" s="27">
        <v>2010</v>
      </c>
      <c r="G72" s="35">
        <v>2010</v>
      </c>
      <c r="H72" s="36">
        <v>2010</v>
      </c>
      <c r="K72" s="52"/>
    </row>
    <row r="73" spans="1:11" s="51" customFormat="1" x14ac:dyDescent="0.2">
      <c r="A73" s="34" t="s">
        <v>67</v>
      </c>
      <c r="B73" s="29" t="s">
        <v>59</v>
      </c>
      <c r="C73" s="29" t="s">
        <v>59</v>
      </c>
      <c r="D73" s="29" t="s">
        <v>62</v>
      </c>
      <c r="E73" s="29" t="s">
        <v>62</v>
      </c>
      <c r="F73" s="29" t="s">
        <v>0</v>
      </c>
      <c r="G73" s="37" t="s">
        <v>1</v>
      </c>
      <c r="H73" s="38" t="s">
        <v>2</v>
      </c>
      <c r="K73" s="52"/>
    </row>
    <row r="74" spans="1:11" s="51" customFormat="1" x14ac:dyDescent="0.2">
      <c r="A74" s="56"/>
      <c r="B74" s="29" t="s">
        <v>60</v>
      </c>
      <c r="C74" s="29" t="s">
        <v>61</v>
      </c>
      <c r="D74" s="29" t="s">
        <v>60</v>
      </c>
      <c r="E74" s="29" t="s">
        <v>61</v>
      </c>
      <c r="F74" s="29"/>
      <c r="G74" s="37"/>
      <c r="H74" s="38"/>
      <c r="K74" s="52"/>
    </row>
    <row r="75" spans="1:11" s="51" customFormat="1" x14ac:dyDescent="0.2">
      <c r="A75" s="56"/>
      <c r="B75" s="29"/>
      <c r="C75" s="29"/>
      <c r="D75" s="29"/>
      <c r="E75" s="29"/>
      <c r="F75" s="29"/>
      <c r="G75" s="37"/>
      <c r="H75" s="38"/>
      <c r="K75" s="52"/>
    </row>
    <row r="76" spans="1:11" s="51" customFormat="1" x14ac:dyDescent="0.2">
      <c r="A76" s="39"/>
      <c r="B76" s="32"/>
      <c r="C76" s="32"/>
      <c r="D76" s="32"/>
      <c r="E76" s="32"/>
      <c r="F76" s="32"/>
      <c r="G76" s="40"/>
      <c r="H76" s="41"/>
      <c r="K76" s="52"/>
    </row>
    <row r="77" spans="1:11" x14ac:dyDescent="0.2">
      <c r="A77" s="13" t="s">
        <v>3</v>
      </c>
      <c r="B77" s="22">
        <v>31749407</v>
      </c>
      <c r="C77" s="22">
        <v>2566</v>
      </c>
      <c r="D77" s="22">
        <v>5494067</v>
      </c>
      <c r="E77" s="22">
        <v>0</v>
      </c>
      <c r="F77" s="22">
        <v>4408318</v>
      </c>
      <c r="G77" s="22">
        <v>0</v>
      </c>
      <c r="H77" s="23">
        <v>41654358</v>
      </c>
    </row>
    <row r="78" spans="1:11" x14ac:dyDescent="0.2">
      <c r="A78" s="13" t="s">
        <v>4</v>
      </c>
      <c r="B78" s="22">
        <v>8612095</v>
      </c>
      <c r="C78" s="22">
        <v>17917010</v>
      </c>
      <c r="D78" s="22">
        <v>56</v>
      </c>
      <c r="E78" s="22">
        <v>72232</v>
      </c>
      <c r="F78" s="22">
        <v>60824</v>
      </c>
      <c r="G78" s="22">
        <v>0</v>
      </c>
      <c r="H78" s="23">
        <v>26662217</v>
      </c>
    </row>
    <row r="79" spans="1:11" x14ac:dyDescent="0.2">
      <c r="A79" s="13" t="s">
        <v>5</v>
      </c>
      <c r="B79" s="22">
        <v>66216</v>
      </c>
      <c r="C79" s="22">
        <v>0</v>
      </c>
      <c r="D79" s="22">
        <v>810</v>
      </c>
      <c r="E79" s="22">
        <v>0</v>
      </c>
      <c r="F79" s="22">
        <v>0</v>
      </c>
      <c r="G79" s="22">
        <v>0</v>
      </c>
      <c r="H79" s="23">
        <v>67026</v>
      </c>
    </row>
    <row r="80" spans="1:11" x14ac:dyDescent="0.2">
      <c r="A80" s="13" t="s">
        <v>6</v>
      </c>
      <c r="B80" s="22">
        <v>8467949</v>
      </c>
      <c r="C80" s="22">
        <v>12159579</v>
      </c>
      <c r="D80" s="22">
        <v>69595</v>
      </c>
      <c r="E80" s="22">
        <v>161730</v>
      </c>
      <c r="F80" s="22">
        <v>49938</v>
      </c>
      <c r="G80" s="22">
        <v>0</v>
      </c>
      <c r="H80" s="23">
        <v>20908791</v>
      </c>
    </row>
    <row r="81" spans="1:8" x14ac:dyDescent="0.2">
      <c r="A81" s="13" t="s">
        <v>7</v>
      </c>
      <c r="B81" s="22">
        <v>8750198</v>
      </c>
      <c r="C81" s="22">
        <v>196</v>
      </c>
      <c r="D81" s="22">
        <v>3173537</v>
      </c>
      <c r="E81" s="22">
        <v>0</v>
      </c>
      <c r="F81" s="22">
        <v>516917</v>
      </c>
      <c r="G81" s="22">
        <v>0</v>
      </c>
      <c r="H81" s="23">
        <v>12440848</v>
      </c>
    </row>
    <row r="82" spans="1:8" x14ac:dyDescent="0.2">
      <c r="A82" s="13" t="s">
        <v>8</v>
      </c>
      <c r="B82" s="22">
        <v>171480735</v>
      </c>
      <c r="C82" s="22">
        <v>36021</v>
      </c>
      <c r="D82" s="22">
        <v>4861295</v>
      </c>
      <c r="E82" s="22">
        <v>96</v>
      </c>
      <c r="F82" s="22">
        <v>136032</v>
      </c>
      <c r="G82" s="22">
        <v>0</v>
      </c>
      <c r="H82" s="23">
        <v>176514179</v>
      </c>
    </row>
    <row r="83" spans="1:8" x14ac:dyDescent="0.2">
      <c r="A83" s="13" t="s">
        <v>9</v>
      </c>
      <c r="B83" s="22">
        <v>2305811</v>
      </c>
      <c r="C83" s="22">
        <v>764</v>
      </c>
      <c r="D83" s="22">
        <v>32852</v>
      </c>
      <c r="E83" s="22">
        <v>0</v>
      </c>
      <c r="F83" s="22">
        <v>4318</v>
      </c>
      <c r="G83" s="22">
        <v>0</v>
      </c>
      <c r="H83" s="23">
        <v>2343745</v>
      </c>
    </row>
    <row r="84" spans="1:8" x14ac:dyDescent="0.2">
      <c r="A84" s="13" t="s">
        <v>10</v>
      </c>
      <c r="B84" s="22">
        <v>8186929</v>
      </c>
      <c r="C84" s="22">
        <v>0</v>
      </c>
      <c r="D84" s="22">
        <v>29217</v>
      </c>
      <c r="E84" s="22">
        <v>0</v>
      </c>
      <c r="F84" s="22">
        <v>137</v>
      </c>
      <c r="G84" s="22">
        <v>0</v>
      </c>
      <c r="H84" s="23">
        <v>8216283</v>
      </c>
    </row>
    <row r="85" spans="1:8" x14ac:dyDescent="0.2">
      <c r="A85" s="13" t="s">
        <v>11</v>
      </c>
      <c r="B85" s="22">
        <v>1790295</v>
      </c>
      <c r="C85" s="22">
        <v>0</v>
      </c>
      <c r="D85" s="22">
        <v>1602</v>
      </c>
      <c r="E85" s="22">
        <v>0</v>
      </c>
      <c r="F85" s="22">
        <v>24</v>
      </c>
      <c r="G85" s="22">
        <v>0</v>
      </c>
      <c r="H85" s="23">
        <v>1791921</v>
      </c>
    </row>
    <row r="86" spans="1:8" x14ac:dyDescent="0.2">
      <c r="A86" s="13" t="s">
        <v>12</v>
      </c>
      <c r="B86" s="22">
        <v>1885864</v>
      </c>
      <c r="C86" s="22">
        <v>0</v>
      </c>
      <c r="D86" s="22">
        <v>47878</v>
      </c>
      <c r="E86" s="22">
        <v>0</v>
      </c>
      <c r="F86" s="22">
        <v>12</v>
      </c>
      <c r="G86" s="22">
        <v>0</v>
      </c>
      <c r="H86" s="23">
        <v>1933754</v>
      </c>
    </row>
    <row r="87" spans="1:8" x14ac:dyDescent="0.2">
      <c r="A87" s="13" t="s">
        <v>13</v>
      </c>
      <c r="B87" s="22">
        <v>82766763</v>
      </c>
      <c r="C87" s="22">
        <v>75</v>
      </c>
      <c r="D87" s="22">
        <v>3652616</v>
      </c>
      <c r="E87" s="22">
        <v>0</v>
      </c>
      <c r="F87" s="22">
        <v>2183657</v>
      </c>
      <c r="G87" s="22">
        <v>0</v>
      </c>
      <c r="H87" s="23">
        <v>88603111</v>
      </c>
    </row>
    <row r="88" spans="1:8" x14ac:dyDescent="0.2">
      <c r="A88" s="13" t="s">
        <v>14</v>
      </c>
      <c r="B88" s="22">
        <v>45790238</v>
      </c>
      <c r="C88" s="22">
        <v>0</v>
      </c>
      <c r="D88" s="22">
        <v>4002092</v>
      </c>
      <c r="E88" s="22">
        <v>0</v>
      </c>
      <c r="F88" s="22">
        <v>94221</v>
      </c>
      <c r="G88" s="22">
        <v>0</v>
      </c>
      <c r="H88" s="23">
        <v>49886551</v>
      </c>
    </row>
    <row r="89" spans="1:8" x14ac:dyDescent="0.2">
      <c r="A89" s="13" t="s">
        <v>15</v>
      </c>
      <c r="B89" s="22">
        <v>279600</v>
      </c>
      <c r="C89" s="22">
        <v>0</v>
      </c>
      <c r="D89" s="22">
        <v>9698</v>
      </c>
      <c r="E89" s="22">
        <v>0</v>
      </c>
      <c r="F89" s="22">
        <v>0</v>
      </c>
      <c r="G89" s="22">
        <v>0</v>
      </c>
      <c r="H89" s="23">
        <v>289298</v>
      </c>
    </row>
    <row r="90" spans="1:8" x14ac:dyDescent="0.2">
      <c r="A90" s="13" t="s">
        <v>16</v>
      </c>
      <c r="B90" s="22">
        <v>582474</v>
      </c>
      <c r="C90" s="22">
        <v>0</v>
      </c>
      <c r="D90" s="22">
        <v>10710</v>
      </c>
      <c r="E90" s="22">
        <v>0</v>
      </c>
      <c r="F90" s="22">
        <v>363</v>
      </c>
      <c r="G90" s="22">
        <v>0</v>
      </c>
      <c r="H90" s="23">
        <v>593547</v>
      </c>
    </row>
    <row r="91" spans="1:8" x14ac:dyDescent="0.2">
      <c r="A91" s="13" t="s">
        <v>17</v>
      </c>
      <c r="B91" s="22">
        <v>3301383</v>
      </c>
      <c r="C91" s="22">
        <v>172060</v>
      </c>
      <c r="D91" s="22">
        <v>37088</v>
      </c>
      <c r="E91" s="22">
        <v>117</v>
      </c>
      <c r="F91" s="22">
        <v>7247</v>
      </c>
      <c r="G91" s="22">
        <v>0</v>
      </c>
      <c r="H91" s="23">
        <v>3517895</v>
      </c>
    </row>
    <row r="92" spans="1:8" x14ac:dyDescent="0.2">
      <c r="A92" s="13" t="s">
        <v>18</v>
      </c>
      <c r="B92" s="22">
        <v>29621577</v>
      </c>
      <c r="C92" s="22">
        <v>0</v>
      </c>
      <c r="D92" s="22">
        <v>5390743</v>
      </c>
      <c r="E92" s="22">
        <v>0</v>
      </c>
      <c r="F92" s="22">
        <v>377874</v>
      </c>
      <c r="G92" s="22">
        <v>0</v>
      </c>
      <c r="H92" s="23">
        <v>35390194</v>
      </c>
    </row>
    <row r="93" spans="1:8" x14ac:dyDescent="0.2">
      <c r="A93" s="13" t="s">
        <v>19</v>
      </c>
      <c r="B93" s="22">
        <v>4039540</v>
      </c>
      <c r="C93" s="22">
        <v>0</v>
      </c>
      <c r="D93" s="22">
        <v>198832</v>
      </c>
      <c r="E93" s="22">
        <v>0</v>
      </c>
      <c r="F93" s="22">
        <v>4658</v>
      </c>
      <c r="G93" s="22">
        <v>0</v>
      </c>
      <c r="H93" s="23">
        <v>4243030</v>
      </c>
    </row>
    <row r="94" spans="1:8" x14ac:dyDescent="0.2">
      <c r="A94" s="13" t="s">
        <v>20</v>
      </c>
      <c r="B94" s="22">
        <v>3782121</v>
      </c>
      <c r="C94" s="22">
        <v>258</v>
      </c>
      <c r="D94" s="22">
        <v>71666</v>
      </c>
      <c r="E94" s="22">
        <v>0</v>
      </c>
      <c r="F94" s="22">
        <v>7209</v>
      </c>
      <c r="G94" s="22">
        <v>0</v>
      </c>
      <c r="H94" s="23">
        <v>3861254</v>
      </c>
    </row>
    <row r="95" spans="1:8" x14ac:dyDescent="0.2">
      <c r="A95" s="13" t="s">
        <v>21</v>
      </c>
      <c r="B95" s="22">
        <v>3881152</v>
      </c>
      <c r="C95" s="22">
        <v>2040</v>
      </c>
      <c r="D95" s="22">
        <v>533003</v>
      </c>
      <c r="E95" s="22">
        <v>0</v>
      </c>
      <c r="F95" s="22">
        <v>93932</v>
      </c>
      <c r="G95" s="22">
        <v>0</v>
      </c>
      <c r="H95" s="23">
        <v>4510127</v>
      </c>
    </row>
    <row r="96" spans="1:8" x14ac:dyDescent="0.2">
      <c r="A96" s="13" t="s">
        <v>22</v>
      </c>
      <c r="B96" s="22">
        <v>9261588</v>
      </c>
      <c r="C96" s="22">
        <v>0</v>
      </c>
      <c r="D96" s="22">
        <v>1641994</v>
      </c>
      <c r="E96" s="22">
        <v>0</v>
      </c>
      <c r="F96" s="22">
        <v>1261089</v>
      </c>
      <c r="G96" s="22">
        <v>0</v>
      </c>
      <c r="H96" s="23">
        <v>12164671</v>
      </c>
    </row>
    <row r="97" spans="1:10" x14ac:dyDescent="0.2">
      <c r="A97" s="13" t="s">
        <v>23</v>
      </c>
      <c r="B97" s="22">
        <v>24085895</v>
      </c>
      <c r="C97" s="22">
        <v>0</v>
      </c>
      <c r="D97" s="22">
        <v>8790591</v>
      </c>
      <c r="E97" s="22">
        <v>0</v>
      </c>
      <c r="F97" s="22">
        <v>3236836</v>
      </c>
      <c r="G97" s="22">
        <v>0</v>
      </c>
      <c r="H97" s="23">
        <v>36113322</v>
      </c>
    </row>
    <row r="98" spans="1:10" x14ac:dyDescent="0.2">
      <c r="A98" s="13" t="s">
        <v>24</v>
      </c>
      <c r="B98" s="22">
        <v>8083143</v>
      </c>
      <c r="C98" s="22">
        <v>64647</v>
      </c>
      <c r="D98" s="22">
        <v>164330</v>
      </c>
      <c r="E98" s="22">
        <v>1187</v>
      </c>
      <c r="F98" s="22">
        <v>5229</v>
      </c>
      <c r="G98" s="22">
        <v>0</v>
      </c>
      <c r="H98" s="23">
        <v>8318536</v>
      </c>
    </row>
    <row r="99" spans="1:10" x14ac:dyDescent="0.2">
      <c r="A99" s="13" t="s">
        <v>25</v>
      </c>
      <c r="B99" s="22">
        <v>9823528</v>
      </c>
      <c r="C99" s="22">
        <v>0</v>
      </c>
      <c r="D99" s="22">
        <v>1399572</v>
      </c>
      <c r="E99" s="22">
        <v>0</v>
      </c>
      <c r="F99" s="22">
        <v>271</v>
      </c>
      <c r="G99" s="22">
        <v>0</v>
      </c>
      <c r="H99" s="23">
        <v>11223371</v>
      </c>
    </row>
    <row r="100" spans="1:10" x14ac:dyDescent="0.2">
      <c r="A100" s="13" t="s">
        <v>26</v>
      </c>
      <c r="B100" s="22">
        <v>25930171</v>
      </c>
      <c r="C100" s="22">
        <v>0</v>
      </c>
      <c r="D100" s="22">
        <v>4483</v>
      </c>
      <c r="E100" s="22">
        <v>0</v>
      </c>
      <c r="F100" s="22">
        <v>563</v>
      </c>
      <c r="G100" s="22">
        <v>0</v>
      </c>
      <c r="H100" s="23">
        <v>25935217</v>
      </c>
    </row>
    <row r="101" spans="1:10" x14ac:dyDescent="0.2">
      <c r="A101" s="13" t="s">
        <v>27</v>
      </c>
      <c r="B101" s="22">
        <v>51820019</v>
      </c>
      <c r="C101" s="22">
        <v>56346</v>
      </c>
      <c r="D101" s="22">
        <v>3769515</v>
      </c>
      <c r="E101" s="22">
        <v>281</v>
      </c>
      <c r="F101" s="22">
        <v>491274</v>
      </c>
      <c r="G101" s="22">
        <v>0</v>
      </c>
      <c r="H101" s="23">
        <v>56137435</v>
      </c>
    </row>
    <row r="102" spans="1:10" x14ac:dyDescent="0.2">
      <c r="A102" s="13" t="s">
        <v>28</v>
      </c>
      <c r="B102" s="22">
        <v>5972950</v>
      </c>
      <c r="C102" s="22">
        <v>332029</v>
      </c>
      <c r="D102" s="22">
        <v>63099</v>
      </c>
      <c r="E102" s="22">
        <v>1974</v>
      </c>
      <c r="F102" s="22">
        <v>4620</v>
      </c>
      <c r="G102" s="22">
        <v>0</v>
      </c>
      <c r="H102" s="23">
        <v>6374672</v>
      </c>
    </row>
    <row r="103" spans="1:10" x14ac:dyDescent="0.2">
      <c r="A103" s="13" t="s">
        <v>29</v>
      </c>
      <c r="B103" s="57">
        <v>10207160</v>
      </c>
      <c r="C103" s="22">
        <v>5450</v>
      </c>
      <c r="D103" s="22">
        <v>3008907</v>
      </c>
      <c r="E103" s="22">
        <v>0</v>
      </c>
      <c r="F103" s="22">
        <v>380125</v>
      </c>
      <c r="G103" s="22">
        <v>0</v>
      </c>
      <c r="H103" s="23">
        <v>13601642</v>
      </c>
      <c r="J103" s="17"/>
    </row>
    <row r="104" spans="1:10" x14ac:dyDescent="0.2">
      <c r="A104" s="13" t="s">
        <v>30</v>
      </c>
      <c r="B104" s="22">
        <v>9866210</v>
      </c>
      <c r="C104" s="22">
        <v>1521</v>
      </c>
      <c r="D104" s="22">
        <v>850084</v>
      </c>
      <c r="E104" s="22">
        <v>65</v>
      </c>
      <c r="F104" s="22">
        <v>155643</v>
      </c>
      <c r="G104" s="22">
        <v>0</v>
      </c>
      <c r="H104" s="23">
        <v>10873523</v>
      </c>
    </row>
    <row r="105" spans="1:10" x14ac:dyDescent="0.2">
      <c r="A105" s="13" t="s">
        <v>31</v>
      </c>
      <c r="B105" s="22">
        <v>1773336</v>
      </c>
      <c r="C105" s="22">
        <v>1963720</v>
      </c>
      <c r="D105" s="22">
        <v>13197</v>
      </c>
      <c r="E105" s="22">
        <v>13969</v>
      </c>
      <c r="F105" s="22">
        <v>4443</v>
      </c>
      <c r="G105" s="22">
        <v>0</v>
      </c>
      <c r="H105" s="23">
        <v>3768665</v>
      </c>
    </row>
    <row r="106" spans="1:10" x14ac:dyDescent="0.2">
      <c r="A106" s="13" t="s">
        <v>32</v>
      </c>
      <c r="B106" s="22">
        <v>1739947</v>
      </c>
      <c r="C106" s="22">
        <v>84664</v>
      </c>
      <c r="D106" s="22">
        <v>23768</v>
      </c>
      <c r="E106" s="22">
        <v>34</v>
      </c>
      <c r="F106" s="22">
        <v>11869</v>
      </c>
      <c r="G106" s="22">
        <v>0</v>
      </c>
      <c r="H106" s="23">
        <v>1860282</v>
      </c>
    </row>
    <row r="107" spans="1:10" x14ac:dyDescent="0.2">
      <c r="A107" s="13" t="s">
        <v>33</v>
      </c>
      <c r="B107" s="22">
        <v>3068825</v>
      </c>
      <c r="C107" s="22">
        <v>22524</v>
      </c>
      <c r="D107" s="22">
        <v>65661</v>
      </c>
      <c r="E107" s="22">
        <v>724</v>
      </c>
      <c r="F107" s="22">
        <v>760</v>
      </c>
      <c r="G107" s="22">
        <v>0</v>
      </c>
      <c r="H107" s="23">
        <v>3158494</v>
      </c>
    </row>
    <row r="108" spans="1:10" x14ac:dyDescent="0.2">
      <c r="A108" s="13" t="s">
        <v>34</v>
      </c>
      <c r="B108" s="22">
        <v>1503568</v>
      </c>
      <c r="C108" s="22">
        <v>0</v>
      </c>
      <c r="D108" s="22">
        <v>6917</v>
      </c>
      <c r="E108" s="22">
        <v>0</v>
      </c>
      <c r="F108" s="22">
        <v>60</v>
      </c>
      <c r="G108" s="22">
        <v>0</v>
      </c>
      <c r="H108" s="23">
        <v>1510545</v>
      </c>
    </row>
    <row r="109" spans="1:10" x14ac:dyDescent="0.2">
      <c r="A109" s="13" t="s">
        <v>35</v>
      </c>
      <c r="B109" s="22">
        <v>23229317</v>
      </c>
      <c r="C109" s="22">
        <v>0</v>
      </c>
      <c r="D109" s="22">
        <v>1696858</v>
      </c>
      <c r="E109" s="22">
        <v>0</v>
      </c>
      <c r="F109" s="22">
        <v>1261</v>
      </c>
      <c r="G109" s="22">
        <v>0</v>
      </c>
      <c r="H109" s="23">
        <v>24927436</v>
      </c>
    </row>
    <row r="110" spans="1:10" x14ac:dyDescent="0.2">
      <c r="A110" s="13" t="s">
        <v>36</v>
      </c>
      <c r="B110" s="22">
        <v>8055826</v>
      </c>
      <c r="C110" s="22">
        <v>5527907</v>
      </c>
      <c r="D110" s="22">
        <v>64659</v>
      </c>
      <c r="E110" s="22">
        <v>55273</v>
      </c>
      <c r="F110" s="22">
        <v>25464</v>
      </c>
      <c r="G110" s="22">
        <v>0</v>
      </c>
      <c r="H110" s="23">
        <v>13729129</v>
      </c>
    </row>
    <row r="111" spans="1:10" x14ac:dyDescent="0.2">
      <c r="A111" s="13" t="s">
        <v>37</v>
      </c>
      <c r="B111" s="22">
        <v>95736224</v>
      </c>
      <c r="C111" s="22">
        <v>1287</v>
      </c>
      <c r="D111" s="22">
        <v>88012</v>
      </c>
      <c r="E111" s="22">
        <v>0</v>
      </c>
      <c r="F111" s="22">
        <v>7239</v>
      </c>
      <c r="G111" s="22">
        <v>0</v>
      </c>
      <c r="H111" s="23">
        <v>95832762</v>
      </c>
    </row>
    <row r="112" spans="1:10" x14ac:dyDescent="0.2">
      <c r="A112" s="13" t="s">
        <v>38</v>
      </c>
      <c r="B112" s="22">
        <v>54482653</v>
      </c>
      <c r="C112" s="22">
        <v>702</v>
      </c>
      <c r="D112" s="22">
        <v>3121918</v>
      </c>
      <c r="E112" s="22">
        <v>0</v>
      </c>
      <c r="F112" s="22">
        <v>2498402</v>
      </c>
      <c r="G112" s="22">
        <v>0</v>
      </c>
      <c r="H112" s="23">
        <v>60103675</v>
      </c>
    </row>
    <row r="113" spans="1:8" x14ac:dyDescent="0.2">
      <c r="A113" s="13" t="s">
        <v>39</v>
      </c>
      <c r="B113" s="22">
        <v>1834374</v>
      </c>
      <c r="C113" s="22">
        <v>763662</v>
      </c>
      <c r="D113" s="22">
        <v>16350</v>
      </c>
      <c r="E113" s="22">
        <v>7210</v>
      </c>
      <c r="F113" s="22">
        <v>1628</v>
      </c>
      <c r="G113" s="22">
        <v>0</v>
      </c>
      <c r="H113" s="23">
        <v>2623224</v>
      </c>
    </row>
    <row r="114" spans="1:8" x14ac:dyDescent="0.2">
      <c r="A114" s="13" t="s">
        <v>40</v>
      </c>
      <c r="B114" s="22">
        <v>168235</v>
      </c>
      <c r="C114" s="22">
        <v>0</v>
      </c>
      <c r="D114" s="22">
        <v>12810</v>
      </c>
      <c r="E114" s="22">
        <v>0</v>
      </c>
      <c r="F114" s="22">
        <v>0</v>
      </c>
      <c r="G114" s="22">
        <v>0</v>
      </c>
      <c r="H114" s="23">
        <v>181045</v>
      </c>
    </row>
    <row r="115" spans="1:8" x14ac:dyDescent="0.2">
      <c r="A115" s="13" t="s">
        <v>41</v>
      </c>
      <c r="B115" s="22">
        <v>58895001</v>
      </c>
      <c r="C115" s="22">
        <v>0</v>
      </c>
      <c r="D115" s="22">
        <v>786749</v>
      </c>
      <c r="E115" s="22">
        <v>0</v>
      </c>
      <c r="F115" s="22">
        <v>227472</v>
      </c>
      <c r="G115" s="22">
        <v>0</v>
      </c>
      <c r="H115" s="23">
        <v>59909222</v>
      </c>
    </row>
    <row r="116" spans="1:8" x14ac:dyDescent="0.2">
      <c r="A116" s="13" t="s">
        <v>42</v>
      </c>
      <c r="B116" s="22">
        <v>20102035</v>
      </c>
      <c r="C116" s="22">
        <v>48587381</v>
      </c>
      <c r="D116" s="22">
        <v>49835</v>
      </c>
      <c r="E116" s="22">
        <v>9407743</v>
      </c>
      <c r="F116" s="22">
        <v>3086760</v>
      </c>
      <c r="G116" s="22">
        <v>0</v>
      </c>
      <c r="H116" s="23">
        <v>81233754</v>
      </c>
    </row>
    <row r="117" spans="1:8" x14ac:dyDescent="0.2">
      <c r="A117" s="13" t="s">
        <v>43</v>
      </c>
      <c r="B117" s="22">
        <v>5617050</v>
      </c>
      <c r="C117" s="22">
        <v>39318</v>
      </c>
      <c r="D117" s="22">
        <v>67565</v>
      </c>
      <c r="E117" s="22">
        <v>160</v>
      </c>
      <c r="F117" s="22">
        <v>8457</v>
      </c>
      <c r="G117" s="22">
        <v>0</v>
      </c>
      <c r="H117" s="23">
        <v>5732550</v>
      </c>
    </row>
    <row r="118" spans="1:8" x14ac:dyDescent="0.2">
      <c r="A118" s="13" t="s">
        <v>44</v>
      </c>
      <c r="B118" s="22">
        <v>34407840</v>
      </c>
      <c r="C118" s="22">
        <v>0</v>
      </c>
      <c r="D118" s="22">
        <v>600095</v>
      </c>
      <c r="E118" s="22">
        <v>0</v>
      </c>
      <c r="F118" s="22">
        <v>3626</v>
      </c>
      <c r="G118" s="22">
        <v>0</v>
      </c>
      <c r="H118" s="23">
        <v>35011561</v>
      </c>
    </row>
    <row r="119" spans="1:8" x14ac:dyDescent="0.2">
      <c r="A119" s="13" t="s">
        <v>45</v>
      </c>
      <c r="B119" s="22">
        <v>39249085</v>
      </c>
      <c r="C119" s="22">
        <v>0</v>
      </c>
      <c r="D119" s="22">
        <v>811875</v>
      </c>
      <c r="E119" s="22">
        <v>0</v>
      </c>
      <c r="F119" s="22">
        <v>0</v>
      </c>
      <c r="G119" s="22">
        <v>0</v>
      </c>
      <c r="H119" s="23">
        <v>40060960</v>
      </c>
    </row>
    <row r="120" spans="1:8" x14ac:dyDescent="0.2">
      <c r="A120" s="13" t="s">
        <v>46</v>
      </c>
      <c r="B120" s="22">
        <v>3028951</v>
      </c>
      <c r="C120" s="22">
        <v>0</v>
      </c>
      <c r="D120" s="22">
        <v>7152</v>
      </c>
      <c r="E120" s="22">
        <v>0</v>
      </c>
      <c r="F120" s="22">
        <v>419</v>
      </c>
      <c r="G120" s="22">
        <v>0</v>
      </c>
      <c r="H120" s="23">
        <v>3036522</v>
      </c>
    </row>
    <row r="121" spans="1:8" x14ac:dyDescent="0.2">
      <c r="A121" s="13" t="s">
        <v>47</v>
      </c>
      <c r="B121" s="22">
        <v>7925064</v>
      </c>
      <c r="C121" s="22">
        <v>7271</v>
      </c>
      <c r="D121" s="22">
        <v>2226492</v>
      </c>
      <c r="E121" s="22">
        <v>0</v>
      </c>
      <c r="F121" s="22">
        <v>770832</v>
      </c>
      <c r="G121" s="22">
        <v>0</v>
      </c>
      <c r="H121" s="23">
        <v>10929659</v>
      </c>
    </row>
    <row r="122" spans="1:8" x14ac:dyDescent="0.2">
      <c r="A122" s="13" t="s">
        <v>48</v>
      </c>
      <c r="B122" s="22">
        <v>1198894</v>
      </c>
      <c r="C122" s="22">
        <v>996496</v>
      </c>
      <c r="D122" s="22">
        <v>9968</v>
      </c>
      <c r="E122" s="22">
        <v>4043</v>
      </c>
      <c r="F122" s="22">
        <v>859</v>
      </c>
      <c r="G122" s="22">
        <v>0</v>
      </c>
      <c r="H122" s="23">
        <v>2210260</v>
      </c>
    </row>
    <row r="123" spans="1:8" x14ac:dyDescent="0.2">
      <c r="A123" s="13" t="s">
        <v>49</v>
      </c>
      <c r="B123" s="22">
        <v>40170110</v>
      </c>
      <c r="C123" s="22">
        <v>0</v>
      </c>
      <c r="D123" s="22">
        <v>2347699</v>
      </c>
      <c r="E123" s="22">
        <v>0</v>
      </c>
      <c r="F123" s="22">
        <v>240341</v>
      </c>
      <c r="G123" s="22">
        <v>0</v>
      </c>
      <c r="H123" s="23">
        <v>42758150</v>
      </c>
    </row>
    <row r="124" spans="1:8" x14ac:dyDescent="0.2">
      <c r="A124" s="13" t="s">
        <v>50</v>
      </c>
      <c r="B124" s="22">
        <v>93220576</v>
      </c>
      <c r="C124" s="22">
        <v>3205</v>
      </c>
      <c r="D124" s="22">
        <v>5049929</v>
      </c>
      <c r="E124" s="22">
        <v>20</v>
      </c>
      <c r="F124" s="22">
        <v>1849112</v>
      </c>
      <c r="G124" s="22">
        <v>0</v>
      </c>
      <c r="H124" s="23">
        <v>100122842</v>
      </c>
    </row>
    <row r="125" spans="1:8" x14ac:dyDescent="0.2">
      <c r="A125" s="13" t="s">
        <v>51</v>
      </c>
      <c r="B125" s="22">
        <v>3439232</v>
      </c>
      <c r="C125" s="22">
        <v>231834</v>
      </c>
      <c r="D125" s="22">
        <v>35297</v>
      </c>
      <c r="E125" s="22">
        <v>2805</v>
      </c>
      <c r="F125" s="22">
        <v>15446</v>
      </c>
      <c r="G125" s="22">
        <v>0</v>
      </c>
      <c r="H125" s="23">
        <v>3724614</v>
      </c>
    </row>
    <row r="126" spans="1:8" x14ac:dyDescent="0.2">
      <c r="A126" s="13" t="s">
        <v>52</v>
      </c>
      <c r="B126" s="22">
        <v>2532715</v>
      </c>
      <c r="C126" s="22">
        <v>0</v>
      </c>
      <c r="D126" s="22">
        <v>18900</v>
      </c>
      <c r="E126" s="22">
        <v>0</v>
      </c>
      <c r="F126" s="22">
        <v>1252</v>
      </c>
      <c r="G126" s="22">
        <v>0</v>
      </c>
      <c r="H126" s="23">
        <v>2552867</v>
      </c>
    </row>
    <row r="127" spans="1:8" x14ac:dyDescent="0.2">
      <c r="A127" s="13" t="s">
        <v>53</v>
      </c>
      <c r="B127" s="22">
        <v>82748</v>
      </c>
      <c r="C127" s="22">
        <v>0</v>
      </c>
      <c r="D127" s="22">
        <v>302</v>
      </c>
      <c r="E127" s="22">
        <v>0</v>
      </c>
      <c r="F127" s="22">
        <v>0</v>
      </c>
      <c r="G127" s="22">
        <v>0</v>
      </c>
      <c r="H127" s="23">
        <v>83050</v>
      </c>
    </row>
    <row r="128" spans="1:8" x14ac:dyDescent="0.2">
      <c r="A128" s="13" t="s">
        <v>54</v>
      </c>
      <c r="B128" s="22">
        <v>21359766</v>
      </c>
      <c r="C128" s="22">
        <v>0</v>
      </c>
      <c r="D128" s="22">
        <v>36878</v>
      </c>
      <c r="E128" s="22">
        <v>0</v>
      </c>
      <c r="F128" s="22">
        <v>230</v>
      </c>
      <c r="G128" s="22">
        <v>0</v>
      </c>
      <c r="H128" s="23">
        <v>21396874</v>
      </c>
    </row>
    <row r="129" spans="1:11" x14ac:dyDescent="0.2">
      <c r="A129" s="13" t="s">
        <v>55</v>
      </c>
      <c r="B129" s="22">
        <v>12460914</v>
      </c>
      <c r="C129" s="22">
        <v>3616859</v>
      </c>
      <c r="D129" s="22">
        <v>529868</v>
      </c>
      <c r="E129" s="22">
        <v>63661</v>
      </c>
      <c r="F129" s="22">
        <v>22261</v>
      </c>
      <c r="G129" s="22">
        <v>0</v>
      </c>
      <c r="H129" s="23">
        <v>16693563</v>
      </c>
    </row>
    <row r="130" spans="1:11" x14ac:dyDescent="0.2">
      <c r="A130" s="13" t="s">
        <v>56</v>
      </c>
      <c r="B130" s="22">
        <v>5251097</v>
      </c>
      <c r="C130" s="22">
        <v>0</v>
      </c>
      <c r="D130" s="22">
        <v>536702</v>
      </c>
      <c r="E130" s="22">
        <v>0</v>
      </c>
      <c r="F130" s="22">
        <v>490</v>
      </c>
      <c r="G130" s="22">
        <v>0</v>
      </c>
      <c r="H130" s="23">
        <v>5788289</v>
      </c>
    </row>
    <row r="131" spans="1:11" x14ac:dyDescent="0.2">
      <c r="A131" s="13" t="s">
        <v>57</v>
      </c>
      <c r="B131" s="22">
        <v>12906805</v>
      </c>
      <c r="C131" s="22">
        <v>227067</v>
      </c>
      <c r="D131" s="22">
        <v>1788300</v>
      </c>
      <c r="E131" s="22">
        <v>4475</v>
      </c>
      <c r="F131" s="22">
        <v>36091</v>
      </c>
      <c r="G131" s="22">
        <v>0</v>
      </c>
      <c r="H131" s="23">
        <v>14962738</v>
      </c>
    </row>
    <row r="132" spans="1:11" x14ac:dyDescent="0.2">
      <c r="A132" s="13" t="s">
        <v>58</v>
      </c>
      <c r="B132" s="22">
        <v>393394</v>
      </c>
      <c r="C132" s="22">
        <v>53711</v>
      </c>
      <c r="D132" s="22">
        <v>6008</v>
      </c>
      <c r="E132" s="22">
        <v>261</v>
      </c>
      <c r="F132" s="22">
        <v>320</v>
      </c>
      <c r="G132" s="22">
        <v>0</v>
      </c>
      <c r="H132" s="23">
        <v>453694</v>
      </c>
    </row>
    <row r="133" spans="1:11" x14ac:dyDescent="0.2">
      <c r="A133" s="1"/>
      <c r="B133" s="5"/>
      <c r="C133" s="5"/>
      <c r="D133" s="5"/>
      <c r="E133" s="5"/>
      <c r="F133" s="5"/>
      <c r="G133" s="6"/>
      <c r="H133" s="18"/>
    </row>
    <row r="134" spans="1:11" x14ac:dyDescent="0.2">
      <c r="A134" s="9" t="s">
        <v>64</v>
      </c>
      <c r="B134" s="8">
        <f>SUM(B77:B132)</f>
        <v>1126224593</v>
      </c>
      <c r="C134" s="8">
        <f t="shared" ref="C134:H134" si="1">SUM(C77:C132)</f>
        <v>92878170</v>
      </c>
      <c r="D134" s="8">
        <f t="shared" si="1"/>
        <v>67329696</v>
      </c>
      <c r="E134" s="8">
        <f t="shared" si="1"/>
        <v>9798060</v>
      </c>
      <c r="F134" s="8">
        <f t="shared" si="1"/>
        <v>22296425</v>
      </c>
      <c r="G134" s="8">
        <f t="shared" si="1"/>
        <v>0</v>
      </c>
      <c r="H134" s="8">
        <f t="shared" si="1"/>
        <v>1318526944</v>
      </c>
    </row>
    <row r="135" spans="1:11" x14ac:dyDescent="0.2">
      <c r="B135" s="7"/>
      <c r="C135" s="7"/>
      <c r="D135" s="7"/>
      <c r="E135" s="7"/>
      <c r="F135" s="7"/>
      <c r="G135" s="7"/>
      <c r="H135" s="19"/>
    </row>
    <row r="136" spans="1:11" s="51" customFormat="1" x14ac:dyDescent="0.2">
      <c r="A136" s="43" t="s">
        <v>65</v>
      </c>
      <c r="B136" s="48"/>
      <c r="C136" s="48"/>
      <c r="D136" s="48"/>
      <c r="E136" s="48"/>
      <c r="F136" s="48"/>
      <c r="G136" s="49"/>
      <c r="H136" s="50"/>
      <c r="K136" s="52"/>
    </row>
    <row r="137" spans="1:11" s="51" customFormat="1" x14ac:dyDescent="0.2">
      <c r="A137" s="59" t="s">
        <v>69</v>
      </c>
      <c r="B137" s="48"/>
      <c r="C137" s="48"/>
      <c r="D137" s="48"/>
      <c r="E137" s="48"/>
      <c r="F137" s="48"/>
      <c r="G137" s="49"/>
      <c r="H137" s="50"/>
      <c r="K137" s="52"/>
    </row>
    <row r="138" spans="1:11" s="51" customFormat="1" x14ac:dyDescent="0.2">
      <c r="A138" s="43" t="s">
        <v>66</v>
      </c>
      <c r="B138" s="48"/>
      <c r="C138" s="48"/>
      <c r="D138" s="48"/>
      <c r="E138" s="48"/>
      <c r="F138" s="48"/>
      <c r="G138" s="49"/>
      <c r="H138" s="50"/>
      <c r="K138" s="52"/>
    </row>
    <row r="139" spans="1:11" ht="12.75" customHeight="1" x14ac:dyDescent="0.2">
      <c r="A139" s="60" t="s">
        <v>72</v>
      </c>
      <c r="B139" s="60"/>
      <c r="C139" s="60"/>
      <c r="D139" s="7"/>
      <c r="E139" s="7"/>
      <c r="F139" s="7"/>
      <c r="G139" s="7"/>
      <c r="H139" s="19"/>
    </row>
    <row r="140" spans="1:11" x14ac:dyDescent="0.2">
      <c r="B140" s="7"/>
      <c r="C140" s="7"/>
      <c r="D140" s="7"/>
      <c r="E140" s="7"/>
      <c r="F140" s="7"/>
      <c r="G140" s="7"/>
      <c r="H140" s="19"/>
    </row>
    <row r="141" spans="1:11" x14ac:dyDescent="0.2">
      <c r="A141" s="44"/>
      <c r="B141" s="45"/>
      <c r="C141" s="45"/>
      <c r="D141" s="45"/>
      <c r="E141" s="45"/>
      <c r="F141" s="45"/>
      <c r="G141" s="45"/>
      <c r="H141" s="46"/>
    </row>
    <row r="142" spans="1:11" x14ac:dyDescent="0.2">
      <c r="A142" s="26" t="s">
        <v>63</v>
      </c>
      <c r="B142" s="27">
        <v>2011</v>
      </c>
      <c r="C142" s="27">
        <v>2011</v>
      </c>
      <c r="D142" s="27">
        <v>2011</v>
      </c>
      <c r="E142" s="27">
        <v>2011</v>
      </c>
      <c r="F142" s="27">
        <v>2011</v>
      </c>
      <c r="G142" s="27">
        <v>2011</v>
      </c>
      <c r="H142" s="28">
        <v>2011</v>
      </c>
    </row>
    <row r="143" spans="1:11" x14ac:dyDescent="0.2">
      <c r="A143" s="26" t="s">
        <v>67</v>
      </c>
      <c r="B143" s="29" t="s">
        <v>59</v>
      </c>
      <c r="C143" s="29" t="s">
        <v>59</v>
      </c>
      <c r="D143" s="29" t="s">
        <v>62</v>
      </c>
      <c r="E143" s="29" t="s">
        <v>62</v>
      </c>
      <c r="F143" s="29" t="s">
        <v>0</v>
      </c>
      <c r="G143" s="29" t="s">
        <v>1</v>
      </c>
      <c r="H143" s="30" t="s">
        <v>2</v>
      </c>
    </row>
    <row r="144" spans="1:11" x14ac:dyDescent="0.2">
      <c r="A144" s="47"/>
      <c r="B144" s="29" t="s">
        <v>60</v>
      </c>
      <c r="C144" s="29" t="s">
        <v>61</v>
      </c>
      <c r="D144" s="29" t="s">
        <v>60</v>
      </c>
      <c r="E144" s="29" t="s">
        <v>61</v>
      </c>
      <c r="F144" s="29"/>
      <c r="G144" s="29"/>
      <c r="H144" s="30"/>
    </row>
    <row r="145" spans="1:8" x14ac:dyDescent="0.2">
      <c r="A145" s="47"/>
      <c r="B145" s="29"/>
      <c r="C145" s="29"/>
      <c r="D145" s="29"/>
      <c r="E145" s="29"/>
      <c r="F145" s="29"/>
      <c r="G145" s="29"/>
      <c r="H145" s="29"/>
    </row>
    <row r="146" spans="1:8" x14ac:dyDescent="0.2">
      <c r="A146" s="31"/>
      <c r="B146" s="32"/>
      <c r="C146" s="32"/>
      <c r="D146" s="32"/>
      <c r="E146" s="32"/>
      <c r="F146" s="32"/>
      <c r="G146" s="32"/>
      <c r="H146" s="33"/>
    </row>
    <row r="147" spans="1:8" x14ac:dyDescent="0.2">
      <c r="A147" s="2" t="s">
        <v>3</v>
      </c>
      <c r="B147" s="23">
        <v>35553757</v>
      </c>
      <c r="C147" s="23">
        <v>2657</v>
      </c>
      <c r="D147" s="23">
        <v>1888592</v>
      </c>
      <c r="E147" s="23">
        <v>0</v>
      </c>
      <c r="F147" s="23">
        <v>1231246</v>
      </c>
      <c r="G147" s="23">
        <v>0</v>
      </c>
      <c r="H147" s="16">
        <v>38676252</v>
      </c>
    </row>
    <row r="148" spans="1:8" x14ac:dyDescent="0.2">
      <c r="A148" s="2" t="s">
        <v>4</v>
      </c>
      <c r="B148" s="23">
        <v>8179469</v>
      </c>
      <c r="C148" s="23">
        <v>17395661</v>
      </c>
      <c r="D148" s="23">
        <v>37</v>
      </c>
      <c r="E148" s="23">
        <v>69577</v>
      </c>
      <c r="F148" s="23">
        <v>51431</v>
      </c>
      <c r="G148" s="23">
        <v>0</v>
      </c>
      <c r="H148" s="16">
        <v>25696175</v>
      </c>
    </row>
    <row r="149" spans="1:8" x14ac:dyDescent="0.2">
      <c r="A149" s="2" t="s">
        <v>5</v>
      </c>
      <c r="B149" s="23">
        <v>68989</v>
      </c>
      <c r="C149" s="23">
        <v>0</v>
      </c>
      <c r="D149" s="23">
        <v>630</v>
      </c>
      <c r="E149" s="23">
        <v>0</v>
      </c>
      <c r="F149" s="23">
        <v>0</v>
      </c>
      <c r="G149" s="23">
        <v>0</v>
      </c>
      <c r="H149" s="16">
        <v>69619</v>
      </c>
    </row>
    <row r="150" spans="1:8" x14ac:dyDescent="0.2">
      <c r="A150" s="2" t="s">
        <v>6</v>
      </c>
      <c r="B150" s="23">
        <v>9782910</v>
      </c>
      <c r="C150" s="23">
        <v>13001468</v>
      </c>
      <c r="D150" s="23">
        <v>107047</v>
      </c>
      <c r="E150" s="23">
        <v>167770</v>
      </c>
      <c r="F150" s="23">
        <v>34436</v>
      </c>
      <c r="G150" s="23">
        <v>0</v>
      </c>
      <c r="H150" s="16">
        <v>23093631</v>
      </c>
    </row>
    <row r="151" spans="1:8" x14ac:dyDescent="0.2">
      <c r="A151" s="2" t="s">
        <v>7</v>
      </c>
      <c r="B151" s="23">
        <v>30449313</v>
      </c>
      <c r="C151" s="23">
        <v>244</v>
      </c>
      <c r="D151" s="23">
        <v>11735863</v>
      </c>
      <c r="E151" s="23">
        <v>0</v>
      </c>
      <c r="F151" s="23">
        <v>108483</v>
      </c>
      <c r="G151" s="23">
        <v>0</v>
      </c>
      <c r="H151" s="16">
        <v>42293903</v>
      </c>
    </row>
    <row r="152" spans="1:8" x14ac:dyDescent="0.2">
      <c r="A152" s="2" t="s">
        <v>8</v>
      </c>
      <c r="B152" s="16">
        <v>157617105</v>
      </c>
      <c r="C152" s="23">
        <v>43828</v>
      </c>
      <c r="D152" s="23">
        <v>4502430</v>
      </c>
      <c r="E152" s="23">
        <v>20</v>
      </c>
      <c r="F152" s="23">
        <v>91969</v>
      </c>
      <c r="G152" s="23">
        <v>0</v>
      </c>
      <c r="H152" s="16">
        <v>162255352</v>
      </c>
    </row>
    <row r="153" spans="1:8" x14ac:dyDescent="0.2">
      <c r="A153" s="2" t="s">
        <v>9</v>
      </c>
      <c r="B153" s="23">
        <v>2161254</v>
      </c>
      <c r="C153" s="23">
        <v>600</v>
      </c>
      <c r="D153" s="23">
        <v>28413</v>
      </c>
      <c r="E153" s="23">
        <v>0</v>
      </c>
      <c r="F153" s="23">
        <v>3676</v>
      </c>
      <c r="G153" s="23">
        <v>0</v>
      </c>
      <c r="H153" s="16">
        <v>2193943</v>
      </c>
    </row>
    <row r="154" spans="1:8" x14ac:dyDescent="0.2">
      <c r="A154" s="2" t="s">
        <v>10</v>
      </c>
      <c r="B154" s="23">
        <v>11534539</v>
      </c>
      <c r="C154" s="23">
        <v>0</v>
      </c>
      <c r="D154" s="23">
        <v>19938</v>
      </c>
      <c r="E154" s="23">
        <v>0</v>
      </c>
      <c r="F154" s="23">
        <v>70</v>
      </c>
      <c r="G154" s="23">
        <v>0</v>
      </c>
      <c r="H154" s="16">
        <v>11554547</v>
      </c>
    </row>
    <row r="155" spans="1:8" x14ac:dyDescent="0.2">
      <c r="A155" s="2" t="s">
        <v>11</v>
      </c>
      <c r="B155" s="23">
        <v>3263321</v>
      </c>
      <c r="C155" s="23">
        <v>0</v>
      </c>
      <c r="D155" s="23">
        <v>1062</v>
      </c>
      <c r="E155" s="23">
        <v>0</v>
      </c>
      <c r="F155" s="23">
        <v>16</v>
      </c>
      <c r="G155" s="23">
        <v>0</v>
      </c>
      <c r="H155" s="16">
        <v>3264399</v>
      </c>
    </row>
    <row r="156" spans="1:8" x14ac:dyDescent="0.2">
      <c r="A156" s="2" t="s">
        <v>12</v>
      </c>
      <c r="B156" s="23">
        <v>3488013</v>
      </c>
      <c r="C156" s="23">
        <v>0</v>
      </c>
      <c r="D156" s="23">
        <v>62179</v>
      </c>
      <c r="E156" s="23">
        <v>0</v>
      </c>
      <c r="F156" s="23">
        <v>4</v>
      </c>
      <c r="G156" s="23">
        <v>0</v>
      </c>
      <c r="H156" s="16">
        <v>3550196</v>
      </c>
    </row>
    <row r="157" spans="1:8" x14ac:dyDescent="0.2">
      <c r="A157" s="2" t="s">
        <v>13</v>
      </c>
      <c r="B157" s="23">
        <v>111478062</v>
      </c>
      <c r="C157" s="23">
        <v>648</v>
      </c>
      <c r="D157" s="23">
        <v>937235</v>
      </c>
      <c r="E157" s="23">
        <v>0</v>
      </c>
      <c r="F157" s="16">
        <v>569276</v>
      </c>
      <c r="G157" s="23">
        <v>0</v>
      </c>
      <c r="H157" s="16">
        <v>112985221</v>
      </c>
    </row>
    <row r="158" spans="1:8" x14ac:dyDescent="0.2">
      <c r="A158" s="2" t="s">
        <v>14</v>
      </c>
      <c r="B158" s="23">
        <v>73463638</v>
      </c>
      <c r="C158" s="23">
        <v>0</v>
      </c>
      <c r="D158" s="23">
        <v>8657938</v>
      </c>
      <c r="E158" s="23">
        <v>0</v>
      </c>
      <c r="F158" s="23">
        <v>78459</v>
      </c>
      <c r="G158" s="23">
        <v>0</v>
      </c>
      <c r="H158" s="16">
        <v>82200035</v>
      </c>
    </row>
    <row r="159" spans="1:8" x14ac:dyDescent="0.2">
      <c r="A159" s="2" t="s">
        <v>15</v>
      </c>
      <c r="B159" s="23">
        <v>248127</v>
      </c>
      <c r="C159" s="23">
        <v>0</v>
      </c>
      <c r="D159" s="23">
        <v>34149</v>
      </c>
      <c r="E159" s="23">
        <v>0</v>
      </c>
      <c r="F159" s="23">
        <v>0</v>
      </c>
      <c r="G159" s="23">
        <v>0</v>
      </c>
      <c r="H159" s="16">
        <v>282276</v>
      </c>
    </row>
    <row r="160" spans="1:8" x14ac:dyDescent="0.2">
      <c r="A160" s="2" t="s">
        <v>16</v>
      </c>
      <c r="B160" s="23">
        <v>521806</v>
      </c>
      <c r="C160" s="23">
        <v>0</v>
      </c>
      <c r="D160" s="23">
        <v>8813</v>
      </c>
      <c r="E160" s="23">
        <v>0</v>
      </c>
      <c r="F160" s="23">
        <v>319</v>
      </c>
      <c r="G160" s="23">
        <v>0</v>
      </c>
      <c r="H160" s="16">
        <v>530938</v>
      </c>
    </row>
    <row r="161" spans="1:10" x14ac:dyDescent="0.2">
      <c r="A161" s="2" t="s">
        <v>17</v>
      </c>
      <c r="B161" s="23">
        <v>3071925</v>
      </c>
      <c r="C161" s="23">
        <v>197713</v>
      </c>
      <c r="D161" s="23">
        <v>26564</v>
      </c>
      <c r="E161" s="23">
        <v>186</v>
      </c>
      <c r="F161" s="23">
        <v>5932</v>
      </c>
      <c r="G161" s="23">
        <v>0</v>
      </c>
      <c r="H161" s="16">
        <v>3302320</v>
      </c>
    </row>
    <row r="162" spans="1:10" x14ac:dyDescent="0.2">
      <c r="A162" s="2" t="s">
        <v>18</v>
      </c>
      <c r="B162" s="23">
        <v>56907205</v>
      </c>
      <c r="C162" s="23">
        <v>0</v>
      </c>
      <c r="D162" s="23">
        <v>13992215</v>
      </c>
      <c r="E162" s="23">
        <v>0</v>
      </c>
      <c r="F162" s="23">
        <v>143548</v>
      </c>
      <c r="G162" s="23">
        <v>0</v>
      </c>
      <c r="H162" s="16">
        <v>71042968</v>
      </c>
    </row>
    <row r="163" spans="1:10" x14ac:dyDescent="0.2">
      <c r="A163" s="2" t="s">
        <v>19</v>
      </c>
      <c r="B163" s="23">
        <v>9281670</v>
      </c>
      <c r="C163" s="23">
        <v>0</v>
      </c>
      <c r="D163" s="23">
        <v>141345</v>
      </c>
      <c r="E163" s="23">
        <v>0</v>
      </c>
      <c r="F163" s="23">
        <v>3521</v>
      </c>
      <c r="G163" s="23">
        <v>0</v>
      </c>
      <c r="H163" s="16">
        <v>9426536</v>
      </c>
    </row>
    <row r="164" spans="1:10" x14ac:dyDescent="0.2">
      <c r="A164" s="2" t="s">
        <v>20</v>
      </c>
      <c r="B164" s="23">
        <v>5099103</v>
      </c>
      <c r="C164" s="23">
        <v>114</v>
      </c>
      <c r="D164" s="23">
        <v>386846</v>
      </c>
      <c r="E164" s="23">
        <v>0</v>
      </c>
      <c r="F164" s="23">
        <v>6599</v>
      </c>
      <c r="G164" s="23">
        <v>0</v>
      </c>
      <c r="H164" s="16">
        <v>5492662</v>
      </c>
    </row>
    <row r="165" spans="1:10" x14ac:dyDescent="0.2">
      <c r="A165" s="2" t="s">
        <v>21</v>
      </c>
      <c r="B165" s="23">
        <v>5959048</v>
      </c>
      <c r="C165" s="23">
        <v>1844</v>
      </c>
      <c r="D165" s="23">
        <v>1225433</v>
      </c>
      <c r="E165" s="23">
        <v>0</v>
      </c>
      <c r="F165" s="23">
        <v>59859</v>
      </c>
      <c r="G165" s="23">
        <v>0</v>
      </c>
      <c r="H165" s="16">
        <v>7246184</v>
      </c>
    </row>
    <row r="166" spans="1:10" x14ac:dyDescent="0.2">
      <c r="A166" s="2" t="s">
        <v>22</v>
      </c>
      <c r="B166" s="23">
        <v>8403107</v>
      </c>
      <c r="C166" s="23">
        <v>0</v>
      </c>
      <c r="D166" s="23">
        <v>471005</v>
      </c>
      <c r="E166" s="23">
        <v>0</v>
      </c>
      <c r="F166" s="23">
        <v>350120</v>
      </c>
      <c r="G166" s="23">
        <v>0</v>
      </c>
      <c r="H166" s="16">
        <v>9224232</v>
      </c>
    </row>
    <row r="167" spans="1:10" x14ac:dyDescent="0.2">
      <c r="A167" s="2" t="s">
        <v>23</v>
      </c>
      <c r="B167" s="23">
        <v>79037054</v>
      </c>
      <c r="C167" s="23">
        <v>0</v>
      </c>
      <c r="D167" s="23">
        <v>22673203</v>
      </c>
      <c r="E167" s="23">
        <v>0</v>
      </c>
      <c r="F167" s="23">
        <v>928012</v>
      </c>
      <c r="G167" s="23">
        <v>0</v>
      </c>
      <c r="H167" s="16">
        <v>102638269</v>
      </c>
    </row>
    <row r="168" spans="1:10" x14ac:dyDescent="0.2">
      <c r="A168" s="2" t="s">
        <v>24</v>
      </c>
      <c r="B168" s="23">
        <v>10721592</v>
      </c>
      <c r="C168" s="23">
        <v>46843</v>
      </c>
      <c r="D168" s="23">
        <v>434007</v>
      </c>
      <c r="E168" s="23">
        <v>1203</v>
      </c>
      <c r="F168" s="23">
        <v>3859</v>
      </c>
      <c r="G168" s="23">
        <v>0</v>
      </c>
      <c r="H168" s="16">
        <v>11207504</v>
      </c>
    </row>
    <row r="169" spans="1:10" x14ac:dyDescent="0.2">
      <c r="A169" s="2" t="s">
        <v>25</v>
      </c>
      <c r="B169" s="16">
        <v>32931911</v>
      </c>
      <c r="C169" s="23">
        <v>0</v>
      </c>
      <c r="D169" s="23">
        <v>11575353</v>
      </c>
      <c r="E169" s="23">
        <v>0</v>
      </c>
      <c r="F169" s="23">
        <v>238</v>
      </c>
      <c r="G169" s="23">
        <v>0</v>
      </c>
      <c r="H169" s="16">
        <v>44507502</v>
      </c>
    </row>
    <row r="170" spans="1:10" x14ac:dyDescent="0.2">
      <c r="A170" s="2" t="s">
        <v>26</v>
      </c>
      <c r="B170" s="23">
        <v>29824608</v>
      </c>
      <c r="C170" s="23">
        <v>0</v>
      </c>
      <c r="D170" s="23">
        <v>3369</v>
      </c>
      <c r="E170" s="23">
        <v>0</v>
      </c>
      <c r="F170" s="23">
        <v>456</v>
      </c>
      <c r="G170" s="23">
        <v>0</v>
      </c>
      <c r="H170" s="16">
        <v>29828433</v>
      </c>
    </row>
    <row r="171" spans="1:10" x14ac:dyDescent="0.2">
      <c r="A171" s="2" t="s">
        <v>27</v>
      </c>
      <c r="B171" s="23">
        <v>62863261</v>
      </c>
      <c r="C171" s="23">
        <v>59302</v>
      </c>
      <c r="D171" s="23">
        <v>2469299</v>
      </c>
      <c r="E171" s="23">
        <v>343</v>
      </c>
      <c r="F171" s="23">
        <v>408873</v>
      </c>
      <c r="G171" s="23">
        <v>0</v>
      </c>
      <c r="H171" s="16">
        <v>65801078</v>
      </c>
    </row>
    <row r="172" spans="1:10" x14ac:dyDescent="0.2">
      <c r="A172" s="2" t="s">
        <v>28</v>
      </c>
      <c r="B172" s="23">
        <v>5611393</v>
      </c>
      <c r="C172" s="23">
        <v>271048</v>
      </c>
      <c r="D172" s="23">
        <v>47723</v>
      </c>
      <c r="E172" s="23">
        <v>1723</v>
      </c>
      <c r="F172" s="23">
        <v>4280</v>
      </c>
      <c r="G172" s="23">
        <v>0</v>
      </c>
      <c r="H172" s="16">
        <v>5936167</v>
      </c>
    </row>
    <row r="173" spans="1:10" x14ac:dyDescent="0.2">
      <c r="A173" s="2" t="s">
        <v>29</v>
      </c>
      <c r="B173" s="23">
        <v>29566329</v>
      </c>
      <c r="C173" s="23">
        <v>4800</v>
      </c>
      <c r="D173" s="23">
        <v>3680103</v>
      </c>
      <c r="E173" s="23">
        <v>0</v>
      </c>
      <c r="F173" s="23">
        <v>440886</v>
      </c>
      <c r="G173" s="23">
        <v>0</v>
      </c>
      <c r="H173" s="16">
        <v>33692118</v>
      </c>
    </row>
    <row r="174" spans="1:10" x14ac:dyDescent="0.2">
      <c r="A174" s="2" t="s">
        <v>30</v>
      </c>
      <c r="B174" s="16">
        <v>21856098</v>
      </c>
      <c r="C174" s="23">
        <v>1129</v>
      </c>
      <c r="D174" s="23">
        <v>6486310</v>
      </c>
      <c r="E174" s="23">
        <v>45</v>
      </c>
      <c r="F174" s="23">
        <v>94254</v>
      </c>
      <c r="G174" s="23">
        <v>0</v>
      </c>
      <c r="H174" s="16">
        <v>28437836</v>
      </c>
    </row>
    <row r="175" spans="1:10" x14ac:dyDescent="0.2">
      <c r="A175" s="2" t="s">
        <v>31</v>
      </c>
      <c r="B175" s="23">
        <v>1675125</v>
      </c>
      <c r="C175" s="23">
        <v>1938015</v>
      </c>
      <c r="D175" s="23">
        <v>9837</v>
      </c>
      <c r="E175" s="23">
        <v>16622</v>
      </c>
      <c r="F175" s="23">
        <v>4221</v>
      </c>
      <c r="G175" s="23">
        <v>0</v>
      </c>
      <c r="H175" s="16">
        <v>3643820</v>
      </c>
    </row>
    <row r="176" spans="1:10" x14ac:dyDescent="0.2">
      <c r="A176" s="2" t="s">
        <v>32</v>
      </c>
      <c r="B176" s="23">
        <v>1521560</v>
      </c>
      <c r="C176" s="23">
        <v>81982</v>
      </c>
      <c r="D176" s="23">
        <v>15504</v>
      </c>
      <c r="E176" s="23">
        <v>17</v>
      </c>
      <c r="F176" s="23">
        <v>8141</v>
      </c>
      <c r="G176" s="23">
        <v>0</v>
      </c>
      <c r="H176" s="16">
        <v>1627204</v>
      </c>
      <c r="J176" s="17"/>
    </row>
    <row r="177" spans="1:8" x14ac:dyDescent="0.2">
      <c r="A177" s="2" t="s">
        <v>33</v>
      </c>
      <c r="B177" s="23">
        <v>5781063</v>
      </c>
      <c r="C177" s="23">
        <v>24300</v>
      </c>
      <c r="D177" s="23">
        <v>999537</v>
      </c>
      <c r="E177" s="23">
        <v>573</v>
      </c>
      <c r="F177" s="23">
        <v>978</v>
      </c>
      <c r="G177" s="23">
        <v>0</v>
      </c>
      <c r="H177" s="16">
        <v>6806451</v>
      </c>
    </row>
    <row r="178" spans="1:8" x14ac:dyDescent="0.2">
      <c r="A178" s="2" t="s">
        <v>34</v>
      </c>
      <c r="B178" s="23">
        <v>2185768</v>
      </c>
      <c r="C178" s="23">
        <v>0</v>
      </c>
      <c r="D178" s="23">
        <v>3516</v>
      </c>
      <c r="E178" s="23">
        <v>0</v>
      </c>
      <c r="F178" s="23">
        <v>60</v>
      </c>
      <c r="G178" s="23">
        <v>0</v>
      </c>
      <c r="H178" s="16">
        <v>2189344</v>
      </c>
    </row>
    <row r="179" spans="1:8" x14ac:dyDescent="0.2">
      <c r="A179" s="2" t="s">
        <v>35</v>
      </c>
      <c r="B179" s="23">
        <v>40221705</v>
      </c>
      <c r="C179" s="23">
        <v>0</v>
      </c>
      <c r="D179" s="23">
        <v>1080963</v>
      </c>
      <c r="E179" s="23">
        <v>0</v>
      </c>
      <c r="F179" s="23">
        <v>1040</v>
      </c>
      <c r="G179" s="23">
        <v>0</v>
      </c>
      <c r="H179" s="16">
        <v>41303708</v>
      </c>
    </row>
    <row r="180" spans="1:8" x14ac:dyDescent="0.2">
      <c r="A180" s="2" t="s">
        <v>36</v>
      </c>
      <c r="B180" s="23">
        <v>7772279</v>
      </c>
      <c r="C180" s="23">
        <v>5810162</v>
      </c>
      <c r="D180" s="23">
        <v>130604</v>
      </c>
      <c r="E180" s="23">
        <v>74471</v>
      </c>
      <c r="F180" s="23">
        <v>21736</v>
      </c>
      <c r="G180" s="23">
        <v>0</v>
      </c>
      <c r="H180" s="16">
        <v>13809252</v>
      </c>
    </row>
    <row r="181" spans="1:8" x14ac:dyDescent="0.2">
      <c r="A181" s="2" t="s">
        <v>37</v>
      </c>
      <c r="B181" s="23">
        <v>130506930</v>
      </c>
      <c r="C181" s="23">
        <v>1291</v>
      </c>
      <c r="D181" s="23">
        <v>96745</v>
      </c>
      <c r="E181" s="23">
        <v>0</v>
      </c>
      <c r="F181" s="23">
        <v>247597</v>
      </c>
      <c r="G181" s="23">
        <v>0</v>
      </c>
      <c r="H181" s="16">
        <v>130852563</v>
      </c>
    </row>
    <row r="182" spans="1:8" x14ac:dyDescent="0.2">
      <c r="A182" s="2" t="s">
        <v>38</v>
      </c>
      <c r="B182" s="23">
        <v>66229763</v>
      </c>
      <c r="C182" s="23">
        <v>859</v>
      </c>
      <c r="D182" s="23">
        <v>1180737</v>
      </c>
      <c r="E182" s="23">
        <v>0</v>
      </c>
      <c r="F182" s="23">
        <v>651506</v>
      </c>
      <c r="G182" s="23">
        <v>0</v>
      </c>
      <c r="H182" s="16">
        <v>68062865</v>
      </c>
    </row>
    <row r="183" spans="1:8" x14ac:dyDescent="0.2">
      <c r="A183" s="2" t="s">
        <v>39</v>
      </c>
      <c r="B183" s="23">
        <v>1615326</v>
      </c>
      <c r="C183" s="23">
        <v>512958</v>
      </c>
      <c r="D183" s="23">
        <v>12668</v>
      </c>
      <c r="E183" s="23">
        <v>5985</v>
      </c>
      <c r="F183" s="23">
        <v>1458</v>
      </c>
      <c r="G183" s="23">
        <v>0</v>
      </c>
      <c r="H183" s="16">
        <v>2148395</v>
      </c>
    </row>
    <row r="184" spans="1:8" x14ac:dyDescent="0.2">
      <c r="A184" s="2" t="s">
        <v>40</v>
      </c>
      <c r="B184" s="23">
        <v>222721</v>
      </c>
      <c r="C184" s="23">
        <v>0</v>
      </c>
      <c r="D184" s="23">
        <v>13618</v>
      </c>
      <c r="E184" s="23">
        <v>0</v>
      </c>
      <c r="F184" s="23">
        <v>0</v>
      </c>
      <c r="G184" s="23">
        <v>0</v>
      </c>
      <c r="H184" s="16">
        <v>236339</v>
      </c>
    </row>
    <row r="185" spans="1:8" x14ac:dyDescent="0.2">
      <c r="A185" s="2" t="s">
        <v>41</v>
      </c>
      <c r="B185" s="23">
        <v>75414048</v>
      </c>
      <c r="C185" s="23">
        <v>0</v>
      </c>
      <c r="D185" s="23">
        <v>1286326</v>
      </c>
      <c r="E185" s="23">
        <v>0</v>
      </c>
      <c r="F185" s="23">
        <v>569926</v>
      </c>
      <c r="G185" s="23">
        <v>0</v>
      </c>
      <c r="H185" s="16">
        <v>77270300</v>
      </c>
    </row>
    <row r="186" spans="1:8" x14ac:dyDescent="0.2">
      <c r="A186" s="2" t="s">
        <v>42</v>
      </c>
      <c r="B186" s="23">
        <v>27698369</v>
      </c>
      <c r="C186" s="23">
        <v>74700036</v>
      </c>
      <c r="D186" s="23">
        <v>-225657</v>
      </c>
      <c r="E186" s="23">
        <v>21164085</v>
      </c>
      <c r="F186" s="23">
        <v>3470329</v>
      </c>
      <c r="G186" s="23">
        <v>0</v>
      </c>
      <c r="H186" s="16">
        <v>126807162</v>
      </c>
    </row>
    <row r="187" spans="1:8" x14ac:dyDescent="0.2">
      <c r="A187" s="2" t="s">
        <v>43</v>
      </c>
      <c r="B187" s="16">
        <v>6629201</v>
      </c>
      <c r="C187" s="23">
        <v>33761</v>
      </c>
      <c r="D187" s="23">
        <v>37893</v>
      </c>
      <c r="E187" s="23">
        <v>50</v>
      </c>
      <c r="F187" s="23">
        <v>7466</v>
      </c>
      <c r="G187" s="23">
        <v>0</v>
      </c>
      <c r="H187" s="16">
        <v>6708371</v>
      </c>
    </row>
    <row r="188" spans="1:8" x14ac:dyDescent="0.2">
      <c r="A188" s="2" t="s">
        <v>44</v>
      </c>
      <c r="B188" s="23">
        <v>44276894</v>
      </c>
      <c r="C188" s="23">
        <v>0</v>
      </c>
      <c r="D188" s="23">
        <v>407686</v>
      </c>
      <c r="E188" s="23">
        <v>0</v>
      </c>
      <c r="F188" s="23">
        <v>3099</v>
      </c>
      <c r="G188" s="23">
        <v>0</v>
      </c>
      <c r="H188" s="16">
        <v>44687679</v>
      </c>
    </row>
    <row r="189" spans="1:8" x14ac:dyDescent="0.2">
      <c r="A189" s="2" t="s">
        <v>45</v>
      </c>
      <c r="B189" s="23">
        <v>56752113</v>
      </c>
      <c r="C189" s="23">
        <v>0</v>
      </c>
      <c r="D189" s="23">
        <v>2049997</v>
      </c>
      <c r="E189" s="23">
        <v>0</v>
      </c>
      <c r="F189" s="23">
        <v>0</v>
      </c>
      <c r="G189" s="23">
        <v>0</v>
      </c>
      <c r="H189" s="16">
        <v>58802110</v>
      </c>
    </row>
    <row r="190" spans="1:8" x14ac:dyDescent="0.2">
      <c r="A190" s="2" t="s">
        <v>46</v>
      </c>
      <c r="B190" s="23">
        <v>3222265</v>
      </c>
      <c r="C190" s="23">
        <v>0</v>
      </c>
      <c r="D190" s="23">
        <v>331346</v>
      </c>
      <c r="E190" s="23">
        <v>0</v>
      </c>
      <c r="F190" s="23">
        <v>295</v>
      </c>
      <c r="G190" s="23">
        <v>0</v>
      </c>
      <c r="H190" s="16">
        <v>3553906</v>
      </c>
    </row>
    <row r="191" spans="1:8" x14ac:dyDescent="0.2">
      <c r="A191" s="2" t="s">
        <v>47</v>
      </c>
      <c r="B191" s="16">
        <v>12685125</v>
      </c>
      <c r="C191" s="23">
        <v>8503</v>
      </c>
      <c r="D191" s="23">
        <v>754230</v>
      </c>
      <c r="E191" s="23">
        <v>0</v>
      </c>
      <c r="F191" s="23">
        <v>367886</v>
      </c>
      <c r="G191" s="23">
        <v>0</v>
      </c>
      <c r="H191" s="16">
        <v>13815744</v>
      </c>
    </row>
    <row r="192" spans="1:8" x14ac:dyDescent="0.2">
      <c r="A192" s="2" t="s">
        <v>48</v>
      </c>
      <c r="B192" s="23">
        <v>907683</v>
      </c>
      <c r="C192" s="23">
        <v>354470</v>
      </c>
      <c r="D192" s="23">
        <v>7030</v>
      </c>
      <c r="E192" s="23">
        <v>1350</v>
      </c>
      <c r="F192" s="23">
        <v>649</v>
      </c>
      <c r="G192" s="23">
        <v>0</v>
      </c>
      <c r="H192" s="16">
        <v>1271182</v>
      </c>
    </row>
    <row r="193" spans="1:8" x14ac:dyDescent="0.2">
      <c r="A193" s="2" t="s">
        <v>49</v>
      </c>
      <c r="B193" s="23">
        <v>48202983</v>
      </c>
      <c r="C193" s="23">
        <v>0</v>
      </c>
      <c r="D193" s="23">
        <v>947524</v>
      </c>
      <c r="E193" s="23">
        <v>0</v>
      </c>
      <c r="F193" s="23">
        <v>190765</v>
      </c>
      <c r="G193" s="23">
        <v>0</v>
      </c>
      <c r="H193" s="16">
        <v>49341272</v>
      </c>
    </row>
    <row r="194" spans="1:8" x14ac:dyDescent="0.2">
      <c r="A194" s="2" t="s">
        <v>50</v>
      </c>
      <c r="B194" s="23">
        <v>93828648</v>
      </c>
      <c r="C194" s="23">
        <v>2785</v>
      </c>
      <c r="D194" s="23">
        <v>3470150</v>
      </c>
      <c r="E194" s="23">
        <v>0</v>
      </c>
      <c r="F194" s="23">
        <v>844227</v>
      </c>
      <c r="G194" s="23">
        <v>0</v>
      </c>
      <c r="H194" s="16">
        <v>98145810</v>
      </c>
    </row>
    <row r="195" spans="1:8" x14ac:dyDescent="0.2">
      <c r="A195" s="2" t="s">
        <v>51</v>
      </c>
      <c r="B195" s="23">
        <v>3751315</v>
      </c>
      <c r="C195" s="23">
        <v>224290</v>
      </c>
      <c r="D195" s="23">
        <v>26491</v>
      </c>
      <c r="E195" s="23">
        <v>3501</v>
      </c>
      <c r="F195" s="23">
        <v>13173</v>
      </c>
      <c r="G195" s="23">
        <v>0</v>
      </c>
      <c r="H195" s="16">
        <v>4018770</v>
      </c>
    </row>
    <row r="196" spans="1:8" x14ac:dyDescent="0.2">
      <c r="A196" s="2" t="s">
        <v>52</v>
      </c>
      <c r="B196" s="23">
        <v>2294974</v>
      </c>
      <c r="C196" s="23">
        <v>0</v>
      </c>
      <c r="D196" s="23">
        <v>18985</v>
      </c>
      <c r="E196" s="23">
        <v>0</v>
      </c>
      <c r="F196" s="23">
        <v>986</v>
      </c>
      <c r="G196" s="23">
        <v>0</v>
      </c>
      <c r="H196" s="16">
        <v>2314945</v>
      </c>
    </row>
    <row r="197" spans="1:8" x14ac:dyDescent="0.2">
      <c r="A197" s="2" t="s">
        <v>53</v>
      </c>
      <c r="B197" s="23">
        <v>111824</v>
      </c>
      <c r="C197" s="23">
        <v>0</v>
      </c>
      <c r="D197" s="23">
        <v>1232</v>
      </c>
      <c r="E197" s="23">
        <v>0</v>
      </c>
      <c r="F197" s="23">
        <v>0</v>
      </c>
      <c r="G197" s="23">
        <v>0</v>
      </c>
      <c r="H197" s="16">
        <v>113056</v>
      </c>
    </row>
    <row r="198" spans="1:8" x14ac:dyDescent="0.2">
      <c r="A198" s="2" t="s">
        <v>54</v>
      </c>
      <c r="B198" s="23">
        <v>29482289</v>
      </c>
      <c r="C198" s="23">
        <v>0</v>
      </c>
      <c r="D198" s="23">
        <v>31302</v>
      </c>
      <c r="E198" s="23">
        <v>0</v>
      </c>
      <c r="F198" s="23">
        <v>239</v>
      </c>
      <c r="G198" s="23">
        <v>0</v>
      </c>
      <c r="H198" s="16">
        <v>29513830</v>
      </c>
    </row>
    <row r="199" spans="1:8" x14ac:dyDescent="0.2">
      <c r="A199" s="2" t="s">
        <v>55</v>
      </c>
      <c r="B199" s="23">
        <v>18774247</v>
      </c>
      <c r="C199" s="23">
        <v>3156916</v>
      </c>
      <c r="D199" s="23">
        <v>690588</v>
      </c>
      <c r="E199" s="23">
        <v>42712</v>
      </c>
      <c r="F199" s="23">
        <v>18245</v>
      </c>
      <c r="G199" s="23">
        <v>0</v>
      </c>
      <c r="H199" s="16">
        <v>22682708</v>
      </c>
    </row>
    <row r="200" spans="1:8" x14ac:dyDescent="0.2">
      <c r="A200" s="2" t="s">
        <v>56</v>
      </c>
      <c r="B200" s="23">
        <v>12600836</v>
      </c>
      <c r="C200" s="23">
        <v>0</v>
      </c>
      <c r="D200" s="23">
        <v>2219154</v>
      </c>
      <c r="E200" s="23">
        <v>0</v>
      </c>
      <c r="F200" s="23">
        <v>412</v>
      </c>
      <c r="G200" s="23">
        <v>0</v>
      </c>
      <c r="H200" s="16">
        <v>14820402</v>
      </c>
    </row>
    <row r="201" spans="1:8" x14ac:dyDescent="0.2">
      <c r="A201" s="2" t="s">
        <v>57</v>
      </c>
      <c r="B201" s="23">
        <v>18327341</v>
      </c>
      <c r="C201" s="23">
        <v>209839</v>
      </c>
      <c r="D201" s="23">
        <v>2121044</v>
      </c>
      <c r="E201" s="23">
        <v>3078</v>
      </c>
      <c r="F201" s="23">
        <v>11115</v>
      </c>
      <c r="G201" s="23">
        <v>0</v>
      </c>
      <c r="H201" s="16">
        <v>20672417</v>
      </c>
    </row>
    <row r="202" spans="1:8" x14ac:dyDescent="0.2">
      <c r="A202" s="2" t="s">
        <v>58</v>
      </c>
      <c r="B202" s="23">
        <v>353153</v>
      </c>
      <c r="C202" s="23">
        <v>46969</v>
      </c>
      <c r="D202" s="23">
        <v>3581</v>
      </c>
      <c r="E202" s="23">
        <v>179</v>
      </c>
      <c r="F202" s="23">
        <v>243</v>
      </c>
      <c r="G202" s="23">
        <v>0</v>
      </c>
      <c r="H202" s="16">
        <v>404125</v>
      </c>
    </row>
    <row r="203" spans="1:8" x14ac:dyDescent="0.2">
      <c r="A203" s="1"/>
      <c r="B203" s="5"/>
      <c r="C203" s="5"/>
      <c r="D203" s="5"/>
      <c r="E203" s="5"/>
      <c r="F203" s="5"/>
      <c r="G203" s="6"/>
      <c r="H203" s="18"/>
    </row>
    <row r="204" spans="1:8" s="10" customFormat="1" x14ac:dyDescent="0.2">
      <c r="A204" s="9" t="s">
        <v>64</v>
      </c>
      <c r="B204" s="8">
        <f>SUM(B147:B202)</f>
        <v>1521990155</v>
      </c>
      <c r="C204" s="8">
        <f t="shared" ref="C204:H204" si="2">SUM(C147:C202)</f>
        <v>118135035</v>
      </c>
      <c r="D204" s="8">
        <f t="shared" si="2"/>
        <v>109319732</v>
      </c>
      <c r="E204" s="8">
        <f t="shared" si="2"/>
        <v>21553490</v>
      </c>
      <c r="F204" s="8">
        <f t="shared" si="2"/>
        <v>11055614</v>
      </c>
      <c r="G204" s="8">
        <f t="shared" si="2"/>
        <v>0</v>
      </c>
      <c r="H204" s="8">
        <f t="shared" si="2"/>
        <v>1782054026</v>
      </c>
    </row>
    <row r="205" spans="1:8" x14ac:dyDescent="0.2">
      <c r="B205" s="7"/>
      <c r="C205" s="7"/>
      <c r="D205" s="7"/>
      <c r="E205" s="7"/>
      <c r="F205" s="7"/>
      <c r="G205" s="7"/>
      <c r="H205" s="19"/>
    </row>
    <row r="206" spans="1:8" x14ac:dyDescent="0.2">
      <c r="A206" s="43" t="s">
        <v>65</v>
      </c>
      <c r="B206" s="48"/>
      <c r="C206" s="48"/>
      <c r="D206" s="48"/>
      <c r="E206" s="48"/>
      <c r="F206" s="48"/>
      <c r="G206" s="49"/>
      <c r="H206" s="50"/>
    </row>
    <row r="207" spans="1:8" x14ac:dyDescent="0.2">
      <c r="A207" s="61" t="s">
        <v>71</v>
      </c>
      <c r="B207" s="61"/>
      <c r="C207" s="61"/>
      <c r="D207" s="61"/>
      <c r="E207" s="61"/>
      <c r="F207" s="48"/>
      <c r="G207" s="49"/>
      <c r="H207" s="50"/>
    </row>
    <row r="208" spans="1:8" x14ac:dyDescent="0.2">
      <c r="A208" s="43" t="s">
        <v>66</v>
      </c>
      <c r="B208" s="48"/>
      <c r="C208" s="48"/>
      <c r="D208" s="48"/>
      <c r="E208" s="48"/>
      <c r="F208" s="48"/>
      <c r="G208" s="49"/>
      <c r="H208" s="50"/>
    </row>
    <row r="209" spans="1:8" x14ac:dyDescent="0.2">
      <c r="A209" s="58" t="s">
        <v>72</v>
      </c>
      <c r="B209" s="7"/>
      <c r="C209" s="7"/>
      <c r="D209" s="7"/>
      <c r="E209" s="7"/>
      <c r="F209" s="7"/>
      <c r="G209" s="7"/>
      <c r="H209" s="19"/>
    </row>
    <row r="210" spans="1:8" x14ac:dyDescent="0.2">
      <c r="B210" s="7"/>
      <c r="C210" s="7"/>
      <c r="D210" s="7"/>
      <c r="E210" s="7"/>
      <c r="F210" s="7"/>
      <c r="G210" s="7"/>
      <c r="H210" s="19"/>
    </row>
    <row r="211" spans="1:8" x14ac:dyDescent="0.2">
      <c r="A211" s="44"/>
      <c r="B211" s="45"/>
      <c r="C211" s="45"/>
      <c r="D211" s="45"/>
      <c r="E211" s="45"/>
      <c r="F211" s="45"/>
      <c r="G211" s="45"/>
      <c r="H211" s="46"/>
    </row>
    <row r="212" spans="1:8" x14ac:dyDescent="0.2">
      <c r="A212" s="26" t="s">
        <v>63</v>
      </c>
      <c r="B212" s="27">
        <v>2012</v>
      </c>
      <c r="C212" s="27">
        <v>2012</v>
      </c>
      <c r="D212" s="27">
        <v>2012</v>
      </c>
      <c r="E212" s="27">
        <v>2012</v>
      </c>
      <c r="F212" s="27">
        <v>2012</v>
      </c>
      <c r="G212" s="27">
        <v>2012</v>
      </c>
      <c r="H212" s="28">
        <v>2012</v>
      </c>
    </row>
    <row r="213" spans="1:8" x14ac:dyDescent="0.2">
      <c r="A213" s="26" t="s">
        <v>67</v>
      </c>
      <c r="B213" s="29" t="s">
        <v>59</v>
      </c>
      <c r="C213" s="29" t="s">
        <v>59</v>
      </c>
      <c r="D213" s="29" t="s">
        <v>62</v>
      </c>
      <c r="E213" s="29" t="s">
        <v>62</v>
      </c>
      <c r="F213" s="29" t="s">
        <v>0</v>
      </c>
      <c r="G213" s="29" t="s">
        <v>1</v>
      </c>
      <c r="H213" s="30" t="s">
        <v>2</v>
      </c>
    </row>
    <row r="214" spans="1:8" x14ac:dyDescent="0.2">
      <c r="A214" s="47"/>
      <c r="B214" s="29" t="s">
        <v>60</v>
      </c>
      <c r="C214" s="29" t="s">
        <v>61</v>
      </c>
      <c r="D214" s="29" t="s">
        <v>60</v>
      </c>
      <c r="E214" s="29" t="s">
        <v>61</v>
      </c>
      <c r="F214" s="29"/>
      <c r="G214" s="29"/>
      <c r="H214" s="30"/>
    </row>
    <row r="215" spans="1:8" x14ac:dyDescent="0.2">
      <c r="A215" s="47"/>
      <c r="B215" s="29" t="s">
        <v>73</v>
      </c>
      <c r="C215" s="29" t="s">
        <v>73</v>
      </c>
      <c r="D215" s="29" t="s">
        <v>73</v>
      </c>
      <c r="E215" s="29" t="s">
        <v>73</v>
      </c>
      <c r="F215" s="29" t="s">
        <v>73</v>
      </c>
      <c r="G215" s="29" t="s">
        <v>73</v>
      </c>
      <c r="H215" s="29" t="s">
        <v>73</v>
      </c>
    </row>
    <row r="216" spans="1:8" x14ac:dyDescent="0.2">
      <c r="A216" s="31"/>
      <c r="B216" s="32"/>
      <c r="C216" s="32"/>
      <c r="D216" s="32"/>
      <c r="E216" s="32"/>
      <c r="F216" s="32"/>
      <c r="G216" s="32"/>
      <c r="H216" s="33"/>
    </row>
    <row r="217" spans="1:8" x14ac:dyDescent="0.2">
      <c r="A217" s="2" t="s">
        <v>3</v>
      </c>
      <c r="B217" s="23">
        <v>21204794</v>
      </c>
      <c r="C217" s="23">
        <v>1952</v>
      </c>
      <c r="D217" s="23">
        <v>463110</v>
      </c>
      <c r="E217" s="23">
        <v>0</v>
      </c>
      <c r="F217" s="23">
        <v>350582</v>
      </c>
      <c r="G217" s="23">
        <v>0</v>
      </c>
      <c r="H217" s="16">
        <v>22020438</v>
      </c>
    </row>
    <row r="218" spans="1:8" x14ac:dyDescent="0.2">
      <c r="A218" s="2" t="s">
        <v>4</v>
      </c>
      <c r="B218" s="23">
        <v>3912311</v>
      </c>
      <c r="C218" s="23">
        <v>8394434</v>
      </c>
      <c r="D218" s="23">
        <v>55</v>
      </c>
      <c r="E218" s="23">
        <v>31673</v>
      </c>
      <c r="F218" s="23">
        <v>21919</v>
      </c>
      <c r="G218" s="23">
        <v>0</v>
      </c>
      <c r="H218" s="16">
        <v>12360392</v>
      </c>
    </row>
    <row r="219" spans="1:8" x14ac:dyDescent="0.2">
      <c r="A219" s="2" t="s">
        <v>5</v>
      </c>
      <c r="B219" s="23">
        <v>34163</v>
      </c>
      <c r="C219" s="23">
        <v>0</v>
      </c>
      <c r="D219" s="23">
        <v>90</v>
      </c>
      <c r="E219" s="23">
        <v>0</v>
      </c>
      <c r="F219" s="23">
        <v>0</v>
      </c>
      <c r="G219" s="23">
        <v>0</v>
      </c>
      <c r="H219" s="16">
        <v>34253</v>
      </c>
    </row>
    <row r="220" spans="1:8" x14ac:dyDescent="0.2">
      <c r="A220" s="2" t="s">
        <v>6</v>
      </c>
      <c r="B220" s="23">
        <v>8077549</v>
      </c>
      <c r="C220" s="23">
        <v>6852543</v>
      </c>
      <c r="D220" s="23">
        <v>29218</v>
      </c>
      <c r="E220" s="23">
        <v>56695</v>
      </c>
      <c r="F220" s="23">
        <v>6513</v>
      </c>
      <c r="G220" s="23">
        <v>0</v>
      </c>
      <c r="H220" s="16">
        <v>15022518</v>
      </c>
    </row>
    <row r="221" spans="1:8" x14ac:dyDescent="0.2">
      <c r="A221" s="2" t="s">
        <v>7</v>
      </c>
      <c r="B221" s="23">
        <v>31953702</v>
      </c>
      <c r="C221" s="23">
        <v>224</v>
      </c>
      <c r="D221" s="23">
        <v>3388946</v>
      </c>
      <c r="E221" s="23">
        <v>0</v>
      </c>
      <c r="F221" s="23">
        <v>12065</v>
      </c>
      <c r="G221" s="23">
        <v>0</v>
      </c>
      <c r="H221" s="16">
        <v>35354937</v>
      </c>
    </row>
    <row r="222" spans="1:8" x14ac:dyDescent="0.2">
      <c r="A222" s="2" t="s">
        <v>8</v>
      </c>
      <c r="B222" s="16">
        <v>77175662</v>
      </c>
      <c r="C222" s="23">
        <v>17715</v>
      </c>
      <c r="D222" s="23">
        <v>1851884</v>
      </c>
      <c r="E222" s="23">
        <v>55</v>
      </c>
      <c r="F222" s="23">
        <v>36724</v>
      </c>
      <c r="G222" s="23">
        <v>0</v>
      </c>
      <c r="H222" s="16">
        <v>79082040</v>
      </c>
    </row>
    <row r="223" spans="1:8" x14ac:dyDescent="0.2">
      <c r="A223" s="2" t="s">
        <v>9</v>
      </c>
      <c r="B223" s="23">
        <v>1048276</v>
      </c>
      <c r="C223" s="23">
        <v>328</v>
      </c>
      <c r="D223" s="23">
        <v>5603</v>
      </c>
      <c r="E223" s="23">
        <v>0</v>
      </c>
      <c r="F223" s="23">
        <v>1631</v>
      </c>
      <c r="G223" s="23">
        <v>0</v>
      </c>
      <c r="H223" s="16">
        <v>1055838</v>
      </c>
    </row>
    <row r="224" spans="1:8" x14ac:dyDescent="0.2">
      <c r="A224" s="2" t="s">
        <v>10</v>
      </c>
      <c r="B224" s="23">
        <v>7071734</v>
      </c>
      <c r="C224" s="23">
        <v>0</v>
      </c>
      <c r="D224" s="23">
        <v>3540</v>
      </c>
      <c r="E224" s="23">
        <v>0</v>
      </c>
      <c r="F224" s="23">
        <v>11</v>
      </c>
      <c r="G224" s="23">
        <v>0</v>
      </c>
      <c r="H224" s="16">
        <v>7075285</v>
      </c>
    </row>
    <row r="225" spans="1:8" x14ac:dyDescent="0.2">
      <c r="A225" s="2" t="s">
        <v>11</v>
      </c>
      <c r="B225" s="23">
        <v>2288425</v>
      </c>
      <c r="C225" s="23">
        <v>0</v>
      </c>
      <c r="D225" s="23">
        <v>504</v>
      </c>
      <c r="E225" s="23">
        <v>0</v>
      </c>
      <c r="F225" s="23">
        <v>6</v>
      </c>
      <c r="G225" s="23">
        <v>0</v>
      </c>
      <c r="H225" s="16">
        <v>2288935</v>
      </c>
    </row>
    <row r="226" spans="1:8" x14ac:dyDescent="0.2">
      <c r="A226" s="2" t="s">
        <v>12</v>
      </c>
      <c r="B226" s="23">
        <v>2154374</v>
      </c>
      <c r="C226" s="23">
        <v>0</v>
      </c>
      <c r="D226" s="23">
        <v>53</v>
      </c>
      <c r="E226" s="23">
        <v>0</v>
      </c>
      <c r="F226" s="23">
        <v>0</v>
      </c>
      <c r="G226" s="23">
        <v>0</v>
      </c>
      <c r="H226" s="16">
        <v>2154427</v>
      </c>
    </row>
    <row r="227" spans="1:8" x14ac:dyDescent="0.2">
      <c r="A227" s="2" t="s">
        <v>13</v>
      </c>
      <c r="B227" s="23">
        <v>60601561</v>
      </c>
      <c r="C227" s="23">
        <v>791</v>
      </c>
      <c r="D227" s="23">
        <v>93037</v>
      </c>
      <c r="E227" s="23">
        <v>0</v>
      </c>
      <c r="F227" s="16">
        <v>101237</v>
      </c>
      <c r="G227" s="23">
        <v>0</v>
      </c>
      <c r="H227" s="16">
        <v>60796626</v>
      </c>
    </row>
    <row r="228" spans="1:8" x14ac:dyDescent="0.2">
      <c r="A228" s="2" t="s">
        <v>14</v>
      </c>
      <c r="B228" s="23">
        <v>62566232</v>
      </c>
      <c r="C228" s="23">
        <v>0</v>
      </c>
      <c r="D228" s="23">
        <v>5503018</v>
      </c>
      <c r="E228" s="23">
        <v>0</v>
      </c>
      <c r="F228" s="23">
        <v>92746</v>
      </c>
      <c r="G228" s="23">
        <v>0</v>
      </c>
      <c r="H228" s="16">
        <v>68161996</v>
      </c>
    </row>
    <row r="229" spans="1:8" x14ac:dyDescent="0.2">
      <c r="A229" s="2" t="s">
        <v>15</v>
      </c>
      <c r="B229" s="23">
        <v>165272</v>
      </c>
      <c r="C229" s="23">
        <v>0</v>
      </c>
      <c r="D229" s="23">
        <v>5669</v>
      </c>
      <c r="E229" s="23">
        <v>0</v>
      </c>
      <c r="F229" s="23">
        <v>0</v>
      </c>
      <c r="G229" s="23">
        <v>0</v>
      </c>
      <c r="H229" s="16">
        <v>170941</v>
      </c>
    </row>
    <row r="230" spans="1:8" x14ac:dyDescent="0.2">
      <c r="A230" s="2" t="s">
        <v>16</v>
      </c>
      <c r="B230" s="23">
        <v>218104</v>
      </c>
      <c r="C230" s="23">
        <v>883</v>
      </c>
      <c r="D230" s="23">
        <v>1259</v>
      </c>
      <c r="E230" s="23">
        <v>0</v>
      </c>
      <c r="F230" s="23">
        <v>149</v>
      </c>
      <c r="G230" s="23">
        <v>0</v>
      </c>
      <c r="H230" s="16">
        <v>220395</v>
      </c>
    </row>
    <row r="231" spans="1:8" x14ac:dyDescent="0.2">
      <c r="A231" s="2" t="s">
        <v>17</v>
      </c>
      <c r="B231" s="23">
        <v>1434456</v>
      </c>
      <c r="C231" s="23">
        <v>96321</v>
      </c>
      <c r="D231" s="23">
        <v>6173</v>
      </c>
      <c r="E231" s="23">
        <v>42</v>
      </c>
      <c r="F231" s="23">
        <v>2401</v>
      </c>
      <c r="G231" s="23">
        <v>0</v>
      </c>
      <c r="H231" s="16">
        <v>1539393</v>
      </c>
    </row>
    <row r="232" spans="1:8" x14ac:dyDescent="0.2">
      <c r="A232" s="2" t="s">
        <v>18</v>
      </c>
      <c r="B232" s="23">
        <v>43639799</v>
      </c>
      <c r="C232" s="23">
        <v>0</v>
      </c>
      <c r="D232" s="23">
        <v>3808178</v>
      </c>
      <c r="E232" s="23">
        <v>0</v>
      </c>
      <c r="F232" s="23">
        <v>34324</v>
      </c>
      <c r="G232" s="23">
        <v>0</v>
      </c>
      <c r="H232" s="16">
        <v>47482301</v>
      </c>
    </row>
    <row r="233" spans="1:8" x14ac:dyDescent="0.2">
      <c r="A233" s="2" t="s">
        <v>19</v>
      </c>
      <c r="B233" s="23">
        <v>8205275</v>
      </c>
      <c r="C233" s="23">
        <v>0</v>
      </c>
      <c r="D233" s="23">
        <v>26808</v>
      </c>
      <c r="E233" s="23">
        <v>0</v>
      </c>
      <c r="F233" s="23">
        <v>555</v>
      </c>
      <c r="G233" s="23">
        <v>0</v>
      </c>
      <c r="H233" s="16">
        <v>8232638</v>
      </c>
    </row>
    <row r="234" spans="1:8" x14ac:dyDescent="0.2">
      <c r="A234" s="2" t="s">
        <v>20</v>
      </c>
      <c r="B234" s="23">
        <v>4836818</v>
      </c>
      <c r="C234" s="23">
        <v>114</v>
      </c>
      <c r="D234" s="23">
        <v>261437</v>
      </c>
      <c r="E234" s="23">
        <v>0</v>
      </c>
      <c r="F234" s="23">
        <v>2946</v>
      </c>
      <c r="G234" s="23">
        <v>0</v>
      </c>
      <c r="H234" s="16">
        <v>5101315</v>
      </c>
    </row>
    <row r="235" spans="1:8" x14ac:dyDescent="0.2">
      <c r="A235" s="2" t="s">
        <v>21</v>
      </c>
      <c r="B235" s="23">
        <v>4712937</v>
      </c>
      <c r="C235" s="23">
        <v>575</v>
      </c>
      <c r="D235" s="23">
        <v>379246</v>
      </c>
      <c r="E235" s="23">
        <v>0</v>
      </c>
      <c r="F235" s="23">
        <v>22742</v>
      </c>
      <c r="G235" s="23">
        <v>0</v>
      </c>
      <c r="H235" s="16">
        <v>5115500</v>
      </c>
    </row>
    <row r="236" spans="1:8" x14ac:dyDescent="0.2">
      <c r="A236" s="2" t="s">
        <v>22</v>
      </c>
      <c r="B236" s="23">
        <v>11812886</v>
      </c>
      <c r="C236" s="23">
        <v>0</v>
      </c>
      <c r="D236" s="23">
        <v>2678772</v>
      </c>
      <c r="E236" s="23">
        <v>0</v>
      </c>
      <c r="F236" s="23">
        <v>79918</v>
      </c>
      <c r="G236" s="23">
        <v>0</v>
      </c>
      <c r="H236" s="16">
        <v>14571576</v>
      </c>
    </row>
    <row r="237" spans="1:8" x14ac:dyDescent="0.2">
      <c r="A237" s="2" t="s">
        <v>23</v>
      </c>
      <c r="B237" s="23">
        <v>64355481</v>
      </c>
      <c r="C237" s="23">
        <v>0</v>
      </c>
      <c r="D237" s="23">
        <v>4079077</v>
      </c>
      <c r="E237" s="23">
        <v>0</v>
      </c>
      <c r="F237" s="23">
        <v>276135</v>
      </c>
      <c r="G237" s="23">
        <v>0</v>
      </c>
      <c r="H237" s="16">
        <v>68710693</v>
      </c>
    </row>
    <row r="238" spans="1:8" x14ac:dyDescent="0.2">
      <c r="A238" s="2" t="s">
        <v>24</v>
      </c>
      <c r="B238" s="23">
        <v>6703344</v>
      </c>
      <c r="C238" s="23">
        <v>19438</v>
      </c>
      <c r="D238" s="23">
        <v>221144</v>
      </c>
      <c r="E238" s="23">
        <v>547</v>
      </c>
      <c r="F238" s="23">
        <v>3036</v>
      </c>
      <c r="G238" s="23">
        <v>0</v>
      </c>
      <c r="H238" s="16">
        <v>6947509</v>
      </c>
    </row>
    <row r="239" spans="1:8" x14ac:dyDescent="0.2">
      <c r="A239" s="2" t="s">
        <v>25</v>
      </c>
      <c r="B239" s="16">
        <v>38523024</v>
      </c>
      <c r="C239" s="23">
        <v>0</v>
      </c>
      <c r="D239" s="23">
        <v>5500950</v>
      </c>
      <c r="E239" s="23">
        <v>0</v>
      </c>
      <c r="F239" s="23">
        <v>80</v>
      </c>
      <c r="G239" s="23">
        <v>0</v>
      </c>
      <c r="H239" s="16">
        <v>44024054</v>
      </c>
    </row>
    <row r="240" spans="1:8" x14ac:dyDescent="0.2">
      <c r="A240" s="2" t="s">
        <v>26</v>
      </c>
      <c r="B240" s="23">
        <v>19652814</v>
      </c>
      <c r="C240" s="23">
        <v>0</v>
      </c>
      <c r="D240" s="23">
        <v>55</v>
      </c>
      <c r="E240" s="23">
        <v>0</v>
      </c>
      <c r="F240" s="23">
        <v>189</v>
      </c>
      <c r="G240" s="23">
        <v>0</v>
      </c>
      <c r="H240" s="16">
        <v>19653058</v>
      </c>
    </row>
    <row r="241" spans="1:8" x14ac:dyDescent="0.2">
      <c r="A241" s="2" t="s">
        <v>27</v>
      </c>
      <c r="B241" s="23">
        <v>31884820</v>
      </c>
      <c r="C241" s="23">
        <v>35954</v>
      </c>
      <c r="D241" s="23">
        <v>551565</v>
      </c>
      <c r="E241" s="23">
        <v>121</v>
      </c>
      <c r="F241" s="23">
        <v>102531</v>
      </c>
      <c r="G241" s="23">
        <v>0</v>
      </c>
      <c r="H241" s="16">
        <v>32574991</v>
      </c>
    </row>
    <row r="242" spans="1:8" x14ac:dyDescent="0.2">
      <c r="A242" s="2" t="s">
        <v>28</v>
      </c>
      <c r="B242" s="23">
        <v>3740026</v>
      </c>
      <c r="C242" s="23">
        <v>127935</v>
      </c>
      <c r="D242" s="23">
        <v>299433</v>
      </c>
      <c r="E242" s="23">
        <v>717</v>
      </c>
      <c r="F242" s="23">
        <v>1914</v>
      </c>
      <c r="G242" s="23">
        <v>0</v>
      </c>
      <c r="H242" s="16">
        <v>4170025</v>
      </c>
    </row>
    <row r="243" spans="1:8" x14ac:dyDescent="0.2">
      <c r="A243" s="2" t="s">
        <v>29</v>
      </c>
      <c r="B243" s="23">
        <v>17669172</v>
      </c>
      <c r="C243" s="23">
        <v>2375</v>
      </c>
      <c r="D243" s="23">
        <v>378978</v>
      </c>
      <c r="E243" s="23">
        <v>0</v>
      </c>
      <c r="F243" s="23">
        <v>171417</v>
      </c>
      <c r="G243" s="23">
        <v>0</v>
      </c>
      <c r="H243" s="16">
        <v>18221942</v>
      </c>
    </row>
    <row r="244" spans="1:8" x14ac:dyDescent="0.2">
      <c r="A244" s="2" t="s">
        <v>30</v>
      </c>
      <c r="B244" s="16">
        <v>17777599</v>
      </c>
      <c r="C244" s="23">
        <v>390</v>
      </c>
      <c r="D244" s="23">
        <v>1057616</v>
      </c>
      <c r="E244" s="23">
        <v>0</v>
      </c>
      <c r="F244" s="23">
        <v>46731</v>
      </c>
      <c r="G244" s="23">
        <v>0</v>
      </c>
      <c r="H244" s="16">
        <v>18882336</v>
      </c>
    </row>
    <row r="245" spans="1:8" x14ac:dyDescent="0.2">
      <c r="A245" s="2" t="s">
        <v>31</v>
      </c>
      <c r="B245" s="23">
        <v>807708</v>
      </c>
      <c r="C245" s="23">
        <v>980142</v>
      </c>
      <c r="D245" s="23">
        <v>1955</v>
      </c>
      <c r="E245" s="23">
        <v>10188</v>
      </c>
      <c r="F245" s="23">
        <v>8221</v>
      </c>
      <c r="G245" s="23">
        <v>0</v>
      </c>
      <c r="H245" s="16">
        <v>1808214</v>
      </c>
    </row>
    <row r="246" spans="1:8" x14ac:dyDescent="0.2">
      <c r="A246" s="2" t="s">
        <v>32</v>
      </c>
      <c r="B246" s="23">
        <v>690855</v>
      </c>
      <c r="C246" s="23">
        <v>44453</v>
      </c>
      <c r="D246" s="23">
        <v>2557</v>
      </c>
      <c r="E246" s="23">
        <v>17</v>
      </c>
      <c r="F246" s="23">
        <v>2355</v>
      </c>
      <c r="G246" s="23">
        <v>0</v>
      </c>
      <c r="H246" s="16">
        <v>740237</v>
      </c>
    </row>
    <row r="247" spans="1:8" x14ac:dyDescent="0.2">
      <c r="A247" s="2" t="s">
        <v>33</v>
      </c>
      <c r="B247" s="23">
        <v>6581610</v>
      </c>
      <c r="C247" s="23">
        <v>19407</v>
      </c>
      <c r="D247" s="23">
        <v>1026035</v>
      </c>
      <c r="E247" s="23">
        <v>200</v>
      </c>
      <c r="F247" s="23">
        <v>418</v>
      </c>
      <c r="G247" s="23">
        <v>0</v>
      </c>
      <c r="H247" s="16">
        <v>7627670</v>
      </c>
    </row>
    <row r="248" spans="1:8" x14ac:dyDescent="0.2">
      <c r="A248" s="2" t="s">
        <v>34</v>
      </c>
      <c r="B248" s="23">
        <v>1423383</v>
      </c>
      <c r="C248" s="23">
        <v>0</v>
      </c>
      <c r="D248" s="23">
        <v>732</v>
      </c>
      <c r="E248" s="23">
        <v>0</v>
      </c>
      <c r="F248" s="23">
        <v>25</v>
      </c>
      <c r="G248" s="23">
        <v>0</v>
      </c>
      <c r="H248" s="16">
        <v>1424140</v>
      </c>
    </row>
    <row r="249" spans="1:8" x14ac:dyDescent="0.2">
      <c r="A249" s="2" t="s">
        <v>35</v>
      </c>
      <c r="B249" s="23">
        <v>23899538</v>
      </c>
      <c r="C249" s="23">
        <v>0</v>
      </c>
      <c r="D249" s="23">
        <v>212978</v>
      </c>
      <c r="E249" s="23">
        <v>0</v>
      </c>
      <c r="F249" s="23">
        <v>450</v>
      </c>
      <c r="G249" s="23">
        <v>0</v>
      </c>
      <c r="H249" s="16">
        <v>24112966</v>
      </c>
    </row>
    <row r="250" spans="1:8" x14ac:dyDescent="0.2">
      <c r="A250" s="2" t="s">
        <v>36</v>
      </c>
      <c r="B250" s="23">
        <v>4069196</v>
      </c>
      <c r="C250" s="23">
        <v>3072321</v>
      </c>
      <c r="D250" s="23">
        <v>41078</v>
      </c>
      <c r="E250" s="23">
        <v>29592</v>
      </c>
      <c r="F250" s="23">
        <v>9645</v>
      </c>
      <c r="G250" s="23">
        <v>0</v>
      </c>
      <c r="H250" s="16">
        <v>7221832</v>
      </c>
    </row>
    <row r="251" spans="1:8" x14ac:dyDescent="0.2">
      <c r="A251" s="2" t="s">
        <v>37</v>
      </c>
      <c r="B251" s="23">
        <v>72454835</v>
      </c>
      <c r="C251" s="23">
        <v>526</v>
      </c>
      <c r="D251" s="23">
        <v>20855</v>
      </c>
      <c r="E251" s="23">
        <v>0</v>
      </c>
      <c r="F251" s="23">
        <v>108029</v>
      </c>
      <c r="G251" s="23">
        <v>0</v>
      </c>
      <c r="H251" s="16">
        <v>72584245</v>
      </c>
    </row>
    <row r="252" spans="1:8" x14ac:dyDescent="0.2">
      <c r="A252" s="2" t="s">
        <v>38</v>
      </c>
      <c r="B252" s="23">
        <v>34729978</v>
      </c>
      <c r="C252" s="23">
        <v>0</v>
      </c>
      <c r="D252" s="23">
        <v>232599</v>
      </c>
      <c r="E252" s="23">
        <v>0</v>
      </c>
      <c r="F252" s="23">
        <v>124477</v>
      </c>
      <c r="G252" s="23">
        <v>0</v>
      </c>
      <c r="H252" s="16">
        <v>35087054</v>
      </c>
    </row>
    <row r="253" spans="1:8" x14ac:dyDescent="0.2">
      <c r="A253" s="2" t="s">
        <v>39</v>
      </c>
      <c r="B253" s="23">
        <v>758379</v>
      </c>
      <c r="C253" s="23">
        <v>261545</v>
      </c>
      <c r="D253" s="23">
        <v>3001</v>
      </c>
      <c r="E253" s="23">
        <v>3627</v>
      </c>
      <c r="F253" s="23">
        <v>666</v>
      </c>
      <c r="G253" s="23">
        <v>0</v>
      </c>
      <c r="H253" s="16">
        <v>1027218</v>
      </c>
    </row>
    <row r="254" spans="1:8" x14ac:dyDescent="0.2">
      <c r="A254" s="2" t="s">
        <v>40</v>
      </c>
      <c r="B254" s="23">
        <v>120370</v>
      </c>
      <c r="C254" s="23">
        <v>0</v>
      </c>
      <c r="D254" s="23">
        <v>3027</v>
      </c>
      <c r="E254" s="23">
        <v>0</v>
      </c>
      <c r="F254" s="23">
        <v>0</v>
      </c>
      <c r="G254" s="23">
        <v>0</v>
      </c>
      <c r="H254" s="16">
        <v>123397</v>
      </c>
    </row>
    <row r="255" spans="1:8" x14ac:dyDescent="0.2">
      <c r="A255" s="2" t="s">
        <v>41</v>
      </c>
      <c r="B255" s="23">
        <v>56057167</v>
      </c>
      <c r="C255" s="23">
        <v>0</v>
      </c>
      <c r="D255" s="23">
        <v>307410</v>
      </c>
      <c r="E255" s="23">
        <v>0</v>
      </c>
      <c r="F255" s="23">
        <v>192381</v>
      </c>
      <c r="G255" s="23">
        <v>0</v>
      </c>
      <c r="H255" s="16">
        <v>56556958</v>
      </c>
    </row>
    <row r="256" spans="1:8" x14ac:dyDescent="0.2">
      <c r="A256" s="2" t="s">
        <v>42</v>
      </c>
      <c r="B256" s="23">
        <v>26454358</v>
      </c>
      <c r="C256" s="23">
        <v>71960919</v>
      </c>
      <c r="D256" s="23">
        <v>7442</v>
      </c>
      <c r="E256" s="23">
        <v>11591285</v>
      </c>
      <c r="F256" s="23">
        <v>1625168</v>
      </c>
      <c r="G256" s="23">
        <v>0</v>
      </c>
      <c r="H256" s="16">
        <v>111639172</v>
      </c>
    </row>
    <row r="257" spans="1:8" x14ac:dyDescent="0.2">
      <c r="A257" s="2" t="s">
        <v>43</v>
      </c>
      <c r="B257" s="16">
        <v>3447071</v>
      </c>
      <c r="C257" s="23">
        <v>15748</v>
      </c>
      <c r="D257" s="23">
        <v>7327</v>
      </c>
      <c r="E257" s="23">
        <v>0</v>
      </c>
      <c r="F257" s="23">
        <v>3185</v>
      </c>
      <c r="G257" s="23">
        <v>0</v>
      </c>
      <c r="H257" s="16">
        <v>3473331</v>
      </c>
    </row>
    <row r="258" spans="1:8" x14ac:dyDescent="0.2">
      <c r="A258" s="2" t="s">
        <v>44</v>
      </c>
      <c r="B258" s="23">
        <v>27065334</v>
      </c>
      <c r="C258" s="23">
        <v>0</v>
      </c>
      <c r="D258" s="23">
        <v>168210</v>
      </c>
      <c r="E258" s="23">
        <v>0</v>
      </c>
      <c r="F258" s="23">
        <v>1320</v>
      </c>
      <c r="G258" s="23">
        <v>0</v>
      </c>
      <c r="H258" s="16">
        <v>27234864</v>
      </c>
    </row>
    <row r="259" spans="1:8" x14ac:dyDescent="0.2">
      <c r="A259" s="2" t="s">
        <v>45</v>
      </c>
      <c r="B259" s="23">
        <v>23304167</v>
      </c>
      <c r="C259" s="23">
        <v>0</v>
      </c>
      <c r="D259" s="23">
        <v>551471</v>
      </c>
      <c r="E259" s="23">
        <v>0</v>
      </c>
      <c r="F259" s="23">
        <v>0</v>
      </c>
      <c r="G259" s="23">
        <v>0</v>
      </c>
      <c r="H259" s="16">
        <v>23855638</v>
      </c>
    </row>
    <row r="260" spans="1:8" x14ac:dyDescent="0.2">
      <c r="A260" s="2" t="s">
        <v>46</v>
      </c>
      <c r="B260" s="23">
        <v>3754992</v>
      </c>
      <c r="C260" s="23">
        <v>0</v>
      </c>
      <c r="D260" s="23">
        <v>593079</v>
      </c>
      <c r="E260" s="23">
        <v>0</v>
      </c>
      <c r="F260" s="23">
        <v>99</v>
      </c>
      <c r="G260" s="23">
        <v>0</v>
      </c>
      <c r="H260" s="16">
        <v>4348170</v>
      </c>
    </row>
    <row r="261" spans="1:8" x14ac:dyDescent="0.2">
      <c r="A261" s="2" t="s">
        <v>47</v>
      </c>
      <c r="B261" s="16">
        <v>10512853</v>
      </c>
      <c r="C261" s="23">
        <v>4243</v>
      </c>
      <c r="D261" s="23">
        <v>71087</v>
      </c>
      <c r="E261" s="23">
        <v>39</v>
      </c>
      <c r="F261" s="23">
        <v>83117</v>
      </c>
      <c r="G261" s="23">
        <v>0</v>
      </c>
      <c r="H261" s="16">
        <v>10671339</v>
      </c>
    </row>
    <row r="262" spans="1:8" x14ac:dyDescent="0.2">
      <c r="A262" s="2" t="s">
        <v>48</v>
      </c>
      <c r="B262" s="23">
        <v>443161</v>
      </c>
      <c r="C262" s="23">
        <v>157143</v>
      </c>
      <c r="D262" s="23">
        <v>1450</v>
      </c>
      <c r="E262" s="23">
        <v>1417</v>
      </c>
      <c r="F262" s="23">
        <v>223</v>
      </c>
      <c r="G262" s="23">
        <v>0</v>
      </c>
      <c r="H262" s="16">
        <v>603394</v>
      </c>
    </row>
    <row r="263" spans="1:8" x14ac:dyDescent="0.2">
      <c r="A263" s="2" t="s">
        <v>49</v>
      </c>
      <c r="B263" s="23">
        <v>24681189</v>
      </c>
      <c r="C263" s="23">
        <v>0</v>
      </c>
      <c r="D263" s="23">
        <v>144296</v>
      </c>
      <c r="E263" s="23">
        <v>0</v>
      </c>
      <c r="F263" s="23">
        <v>56065</v>
      </c>
      <c r="G263" s="23">
        <v>0</v>
      </c>
      <c r="H263" s="16">
        <v>24881550</v>
      </c>
    </row>
    <row r="264" spans="1:8" x14ac:dyDescent="0.2">
      <c r="A264" s="2" t="s">
        <v>50</v>
      </c>
      <c r="B264" s="23">
        <v>45245508</v>
      </c>
      <c r="C264" s="23">
        <v>2060</v>
      </c>
      <c r="D264" s="23">
        <v>673316</v>
      </c>
      <c r="E264" s="23">
        <v>20</v>
      </c>
      <c r="F264" s="23">
        <v>275632</v>
      </c>
      <c r="G264" s="23">
        <v>0</v>
      </c>
      <c r="H264" s="16">
        <v>46196536</v>
      </c>
    </row>
    <row r="265" spans="1:8" x14ac:dyDescent="0.2">
      <c r="A265" s="2" t="s">
        <v>51</v>
      </c>
      <c r="B265" s="23">
        <v>2359746</v>
      </c>
      <c r="C265" s="23">
        <v>117161</v>
      </c>
      <c r="D265" s="23">
        <v>5940</v>
      </c>
      <c r="E265" s="23">
        <v>1453</v>
      </c>
      <c r="F265" s="23">
        <v>5906</v>
      </c>
      <c r="G265" s="23">
        <v>0</v>
      </c>
      <c r="H265" s="16">
        <v>2490206</v>
      </c>
    </row>
    <row r="266" spans="1:8" x14ac:dyDescent="0.2">
      <c r="A266" s="2" t="s">
        <v>52</v>
      </c>
      <c r="B266" s="23">
        <v>1077283</v>
      </c>
      <c r="C266" s="23">
        <v>0</v>
      </c>
      <c r="D266" s="23">
        <v>3519</v>
      </c>
      <c r="E266" s="23">
        <v>0</v>
      </c>
      <c r="F266" s="23">
        <v>511</v>
      </c>
      <c r="G266" s="23">
        <v>0</v>
      </c>
      <c r="H266" s="16">
        <v>1081313</v>
      </c>
    </row>
    <row r="267" spans="1:8" x14ac:dyDescent="0.2">
      <c r="A267" s="2" t="s">
        <v>53</v>
      </c>
      <c r="B267" s="23">
        <v>66018</v>
      </c>
      <c r="C267" s="23">
        <v>0</v>
      </c>
      <c r="D267" s="23">
        <v>191</v>
      </c>
      <c r="E267" s="23">
        <v>0</v>
      </c>
      <c r="F267" s="23">
        <v>0</v>
      </c>
      <c r="G267" s="23">
        <v>0</v>
      </c>
      <c r="H267" s="16">
        <v>66209</v>
      </c>
    </row>
    <row r="268" spans="1:8" x14ac:dyDescent="0.2">
      <c r="A268" s="2" t="s">
        <v>54</v>
      </c>
      <c r="B268" s="23">
        <v>16450285</v>
      </c>
      <c r="C268" s="23">
        <v>0</v>
      </c>
      <c r="D268" s="23">
        <v>1778</v>
      </c>
      <c r="E268" s="23">
        <v>0</v>
      </c>
      <c r="F268" s="23">
        <v>246</v>
      </c>
      <c r="G268" s="23">
        <v>0</v>
      </c>
      <c r="H268" s="16">
        <v>16452309</v>
      </c>
    </row>
    <row r="269" spans="1:8" x14ac:dyDescent="0.2">
      <c r="A269" s="2" t="s">
        <v>55</v>
      </c>
      <c r="B269" s="23">
        <v>12111916</v>
      </c>
      <c r="C269" s="23">
        <v>1478551</v>
      </c>
      <c r="D269" s="23">
        <v>122305</v>
      </c>
      <c r="E269" s="23">
        <v>17292</v>
      </c>
      <c r="F269" s="23">
        <v>8287</v>
      </c>
      <c r="G269" s="23">
        <v>0</v>
      </c>
      <c r="H269" s="16">
        <v>13738351</v>
      </c>
    </row>
    <row r="270" spans="1:8" x14ac:dyDescent="0.2">
      <c r="A270" s="2" t="s">
        <v>56</v>
      </c>
      <c r="B270" s="23">
        <v>10048136</v>
      </c>
      <c r="C270" s="23">
        <v>0</v>
      </c>
      <c r="D270" s="23">
        <v>527162</v>
      </c>
      <c r="E270" s="23">
        <v>0</v>
      </c>
      <c r="F270" s="23">
        <v>163</v>
      </c>
      <c r="G270" s="23">
        <v>0</v>
      </c>
      <c r="H270" s="16">
        <v>10575461</v>
      </c>
    </row>
    <row r="271" spans="1:8" x14ac:dyDescent="0.2">
      <c r="A271" s="2" t="s">
        <v>57</v>
      </c>
      <c r="B271" s="23">
        <v>8125076</v>
      </c>
      <c r="C271" s="23">
        <v>96562</v>
      </c>
      <c r="D271" s="23">
        <v>127855</v>
      </c>
      <c r="E271" s="23">
        <v>1831</v>
      </c>
      <c r="F271" s="23">
        <v>1137</v>
      </c>
      <c r="G271" s="23">
        <v>0</v>
      </c>
      <c r="H271" s="16">
        <v>8352461</v>
      </c>
    </row>
    <row r="272" spans="1:8" x14ac:dyDescent="0.2">
      <c r="A272" s="2" t="s">
        <v>58</v>
      </c>
      <c r="B272" s="23">
        <v>159014</v>
      </c>
      <c r="C272" s="23">
        <v>20612</v>
      </c>
      <c r="D272" s="23">
        <v>928</v>
      </c>
      <c r="E272" s="23">
        <v>54</v>
      </c>
      <c r="F272" s="23">
        <v>97</v>
      </c>
      <c r="G272" s="23">
        <v>0</v>
      </c>
      <c r="H272" s="16">
        <v>180705</v>
      </c>
    </row>
    <row r="273" spans="1:8" x14ac:dyDescent="0.2">
      <c r="A273" s="1"/>
      <c r="B273" s="5"/>
      <c r="C273" s="5"/>
      <c r="D273" s="5"/>
      <c r="E273" s="5"/>
      <c r="F273" s="5"/>
      <c r="G273" s="6"/>
      <c r="H273" s="18"/>
    </row>
    <row r="274" spans="1:8" x14ac:dyDescent="0.2">
      <c r="A274" s="9" t="s">
        <v>64</v>
      </c>
      <c r="B274" s="8">
        <f>SUM(B217:B272)</f>
        <v>970319736</v>
      </c>
      <c r="C274" s="8">
        <f t="shared" ref="C274:H274" si="3">SUM(C217:C272)</f>
        <v>93783365</v>
      </c>
      <c r="D274" s="8">
        <f t="shared" si="3"/>
        <v>35455001</v>
      </c>
      <c r="E274" s="8">
        <f t="shared" si="3"/>
        <v>11746865</v>
      </c>
      <c r="F274" s="8">
        <f t="shared" si="3"/>
        <v>3876325</v>
      </c>
      <c r="G274" s="8">
        <f t="shared" si="3"/>
        <v>0</v>
      </c>
      <c r="H274" s="8">
        <f t="shared" si="3"/>
        <v>1115181292</v>
      </c>
    </row>
    <row r="276" spans="1:8" x14ac:dyDescent="0.2">
      <c r="A276" s="43" t="s">
        <v>65</v>
      </c>
      <c r="B276" s="48"/>
      <c r="C276" s="48"/>
      <c r="D276" s="48"/>
      <c r="E276" s="48"/>
      <c r="F276" s="48"/>
      <c r="G276" s="49"/>
      <c r="H276" s="50"/>
    </row>
    <row r="277" spans="1:8" x14ac:dyDescent="0.2">
      <c r="A277" s="61" t="s">
        <v>74</v>
      </c>
      <c r="B277" s="61"/>
      <c r="C277" s="61"/>
      <c r="D277" s="61"/>
      <c r="E277" s="61"/>
      <c r="F277" s="48"/>
      <c r="G277" s="49"/>
      <c r="H277" s="50"/>
    </row>
    <row r="278" spans="1:8" x14ac:dyDescent="0.2">
      <c r="A278" s="43" t="s">
        <v>66</v>
      </c>
      <c r="B278" s="48"/>
      <c r="C278" s="48"/>
      <c r="D278" s="48"/>
      <c r="E278" s="48"/>
      <c r="F278" s="48"/>
      <c r="G278" s="49"/>
      <c r="H278" s="50"/>
    </row>
    <row r="279" spans="1:8" x14ac:dyDescent="0.2">
      <c r="A279" s="58" t="s">
        <v>72</v>
      </c>
      <c r="B279" s="7"/>
      <c r="C279" s="7"/>
      <c r="D279" s="7"/>
      <c r="E279" s="7"/>
      <c r="F279" s="7"/>
      <c r="G279" s="7"/>
      <c r="H279" s="19"/>
    </row>
  </sheetData>
  <mergeCells count="3">
    <mergeCell ref="A139:C139"/>
    <mergeCell ref="A207:E207"/>
    <mergeCell ref="A277:E277"/>
  </mergeCells>
  <printOptions horizontalCentered="1"/>
  <pageMargins left="0.75" right="0.75" top="1" bottom="1" header="0.5" footer="0.5"/>
  <pageSetup scale="64" fitToWidth="0" fitToHeight="0" orientation="portrait" r:id="rId1"/>
  <headerFooter alignWithMargins="0">
    <oddHeader>&amp;CLow Income Support Distributed by State
in 2009 and through 2Q2012
&amp;RAppendix LI07
1Q2013
Page &amp;P of &amp;N</oddHeader>
    <oddFooter>&amp;LUSAC - Low Income Support Mechanism&amp;RNovember 2, 2012</oddFooter>
  </headerFooter>
  <rowBreaks count="3" manualBreakCount="3">
    <brk id="69" max="7" man="1"/>
    <brk id="139" max="7" man="1"/>
    <brk id="209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LI07 Support Dist in 2009-2Q12</vt:lpstr>
      <vt:lpstr>'LI07 Support Dist in 2009-2Q12'!Print_Area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Crystal Decisions</dc:creator>
  <dc:description>Powered by Crystal</dc:description>
  <cp:lastModifiedBy>Lauren Moxley</cp:lastModifiedBy>
  <cp:lastPrinted>2011-04-12T22:35:06Z</cp:lastPrinted>
  <dcterms:created xsi:type="dcterms:W3CDTF">2009-10-20T14:59:10Z</dcterms:created>
  <dcterms:modified xsi:type="dcterms:W3CDTF">2012-10-17T15:46:43Z</dcterms:modified>
</cp:coreProperties>
</file>