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2Q2014" sheetId="1" r:id="rId1"/>
  </sheets>
  <definedNames>
    <definedName name="_xlnm.Print_Area" localSheetId="0">'M02 - 2Q2014'!$A$1:$E$55</definedName>
  </definedNames>
  <calcPr calcId="145621"/>
</workbook>
</file>

<file path=xl/calcChain.xml><?xml version="1.0" encoding="utf-8"?>
<calcChain xmlns="http://schemas.openxmlformats.org/spreadsheetml/2006/main">
  <c r="D48" i="1" l="1"/>
  <c r="D11" i="1" l="1"/>
  <c r="D24" i="1"/>
  <c r="D28" i="1"/>
  <c r="A19" i="1"/>
  <c r="A32" i="1" s="1"/>
  <c r="A42" i="1" s="1"/>
  <c r="D38" i="1"/>
</calcChain>
</file>

<file path=xl/sharedStrings.xml><?xml version="1.0" encoding="utf-8"?>
<sst xmlns="http://schemas.openxmlformats.org/spreadsheetml/2006/main" count="66" uniqueCount="34">
  <si>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</si>
  <si>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</si>
  <si>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</si>
  <si>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</si>
  <si>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</si>
  <si>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</si>
  <si>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</si>
  <si>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</si>
  <si>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</si>
  <si>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</si>
  <si>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</si>
  <si>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</si>
  <si>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</si>
  <si>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</si>
  <si>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</si>
  <si>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</si>
  <si>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</si>
  <si>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</si>
  <si>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</si>
  <si>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</si>
  <si>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</si>
  <si>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</si>
  <si>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</si>
  <si>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</si>
  <si>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</si>
  <si>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</si>
  <si>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Broadband Pilot</t>
  </si>
  <si>
    <t>5  The total annual support for the Schools and Libraries Support Mechanism is limited to $2.34 billion for Funding Year 2012, which includes administrative expenses (47 C.F.R. § 54.507). Administrative expenses for the other support mechanisms are additive as those mechanisms have not reached a total funding cap.</t>
  </si>
  <si>
    <r>
      <t>USAC Administrative Costs (including Capital Expenditures)</t>
    </r>
    <r>
      <rPr>
        <vertAlign val="superscript"/>
        <sz val="10.199999999999999"/>
        <rFont val="Times New Roman"/>
        <family val="1"/>
      </rPr>
      <t>5</t>
    </r>
  </si>
  <si>
    <t>Fund Size Projections for 2Q2014</t>
  </si>
  <si>
    <t>Total High Cost Support Mechanism Contributions 2Q2014</t>
  </si>
  <si>
    <t>Total Low Income Support Mechanism Contributions 2Q2014</t>
  </si>
  <si>
    <t>Total Rural Health Care Support Mechanism Contributions 2Q2014</t>
  </si>
  <si>
    <t>Total Schools and Libraries Support Mechanism Contributions 2Q2014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</si>
</sst>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3">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44" fontId="2" fillId="0" borderId="0" xfId="1" applyFont="1" applyFill="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167" fontId="2" fillId="0" borderId="0" xfId="0" applyNumberFormat="1" applyFont="1" applyFill="1" applyBorder="1" applyAlignment="1">
      <alignment horizontal="righ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44" fontId="9" fillId="0" borderId="1" xfId="1" applyNumberFormat="1" applyFont="1" applyFill="1" applyBorder="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xf numFmtId="167" fontId="2" fillId="0" borderId="3" xfId="0" applyNumberFormat="1" applyFont="1" applyFill="1" applyBorder="1" applyAlignment="1">
      <alignment horizontal="righ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topLeftCell="A19" zoomScale="110" zoomScaleNormal="110" zoomScaleSheetLayoutView="120" zoomScalePageLayoutView="90" workbookViewId="0">
      <selection activeCell="G39" sqref="G39"/>
    </sheetView>
  </sheetViews>
  <sheetFormatPr defaultRowHeight="15.75" x14ac:dyDescent="0.25"/>
  <cols>
    <col min="1" max="1" width="72.7109375" style="30" customWidth="1"/>
    <col min="2" max="2" width="7.28515625" style="31" customWidth="1"/>
    <col min="3" max="3" width="2.7109375" style="31" customWidth="1"/>
    <col min="4" max="4" width="14.85546875" style="32" customWidth="1"/>
    <col min="5" max="5" width="3.28515625" style="3" customWidth="1"/>
    <col min="6" max="6" width="9.140625" style="30"/>
    <col min="7" max="7" width="12.85546875" style="30" bestFit="1" customWidth="1"/>
    <col min="8" max="8" width="15.140625" style="30" customWidth="1"/>
    <col min="9" max="16384" width="9.140625" style="30"/>
  </cols>
  <sheetData>
    <row r="1" spans="1:7" ht="21.75" customHeight="1" x14ac:dyDescent="0.25"/>
    <row r="2" spans="1:7" x14ac:dyDescent="0.25">
      <c r="A2" s="1" t="s">
        <v>0</v>
      </c>
      <c r="B2" s="1"/>
      <c r="C2" s="1"/>
      <c r="D2" s="15"/>
      <c r="E2" s="10"/>
    </row>
    <row r="3" spans="1:7" x14ac:dyDescent="0.25">
      <c r="A3" s="1" t="s">
        <v>29</v>
      </c>
      <c r="B3" s="1"/>
      <c r="C3" s="1"/>
      <c r="D3" s="15"/>
      <c r="E3" s="10"/>
    </row>
    <row r="4" spans="1:7" ht="15" customHeight="1" x14ac:dyDescent="0.25">
      <c r="A4" s="2"/>
      <c r="D4" s="5"/>
    </row>
    <row r="5" spans="1:7" s="18" customFormat="1" ht="15.75" customHeight="1" x14ac:dyDescent="0.25">
      <c r="A5" s="16" t="s">
        <v>1</v>
      </c>
      <c r="B5" s="16"/>
      <c r="C5" s="16"/>
      <c r="D5" s="36">
        <v>192.05</v>
      </c>
      <c r="E5" s="20" t="s">
        <v>2</v>
      </c>
    </row>
    <row r="6" spans="1:7" s="18" customFormat="1" ht="15.75" customHeight="1" x14ac:dyDescent="0.25">
      <c r="A6" s="16" t="s">
        <v>3</v>
      </c>
      <c r="B6" s="16"/>
      <c r="C6" s="16"/>
      <c r="D6" s="6">
        <v>216.14</v>
      </c>
      <c r="E6" s="20" t="s">
        <v>2</v>
      </c>
    </row>
    <row r="7" spans="1:7" s="18" customFormat="1" ht="15.75" customHeight="1" x14ac:dyDescent="0.25">
      <c r="A7" s="16" t="s">
        <v>15</v>
      </c>
      <c r="B7" s="16"/>
      <c r="C7" s="16"/>
      <c r="D7" s="6">
        <v>259.18</v>
      </c>
      <c r="E7" s="20" t="s">
        <v>2</v>
      </c>
    </row>
    <row r="8" spans="1:7" s="18" customFormat="1" ht="15.75" customHeight="1" x14ac:dyDescent="0.25">
      <c r="A8" s="16" t="s">
        <v>16</v>
      </c>
      <c r="B8" s="16"/>
      <c r="C8" s="16"/>
      <c r="D8" s="6">
        <v>153.72</v>
      </c>
      <c r="E8" s="20" t="s">
        <v>2</v>
      </c>
    </row>
    <row r="9" spans="1:7" s="18" customFormat="1" ht="15.75" customHeight="1" x14ac:dyDescent="0.25">
      <c r="A9" s="16" t="s">
        <v>22</v>
      </c>
      <c r="B9" s="16"/>
      <c r="C9" s="16"/>
      <c r="D9" s="6">
        <v>108.49</v>
      </c>
      <c r="E9" s="20" t="s">
        <v>2</v>
      </c>
    </row>
    <row r="10" spans="1:7" s="18" customFormat="1" ht="15.75" customHeight="1" x14ac:dyDescent="0.25">
      <c r="A10" s="16" t="s">
        <v>21</v>
      </c>
      <c r="B10" s="16"/>
      <c r="C10" s="16"/>
      <c r="D10" s="6">
        <v>195.42</v>
      </c>
      <c r="E10" s="20" t="s">
        <v>2</v>
      </c>
    </row>
    <row r="11" spans="1:7" s="18" customFormat="1" ht="15.75" customHeight="1" x14ac:dyDescent="0.25">
      <c r="A11" s="21" t="s">
        <v>4</v>
      </c>
      <c r="B11" s="16"/>
      <c r="C11" s="16"/>
      <c r="D11" s="38">
        <f>SUM(D5:D10)</f>
        <v>1125</v>
      </c>
      <c r="E11" s="20" t="s">
        <v>2</v>
      </c>
    </row>
    <row r="12" spans="1:7" s="18" customFormat="1" ht="15.75" customHeight="1" x14ac:dyDescent="0.25">
      <c r="A12" s="16" t="s">
        <v>18</v>
      </c>
      <c r="B12" s="16"/>
      <c r="C12" s="16"/>
      <c r="D12" s="6">
        <v>20.84</v>
      </c>
      <c r="E12" s="20" t="s">
        <v>2</v>
      </c>
      <c r="G12" s="33"/>
    </row>
    <row r="13" spans="1:7" s="18" customFormat="1" ht="15.75" customHeight="1" x14ac:dyDescent="0.25">
      <c r="A13" s="16" t="s">
        <v>20</v>
      </c>
      <c r="B13" s="16"/>
      <c r="C13" s="16"/>
      <c r="D13" s="6">
        <v>7.24</v>
      </c>
      <c r="E13" s="20" t="s">
        <v>2</v>
      </c>
    </row>
    <row r="14" spans="1:7" s="18" customFormat="1" ht="15.75" customHeight="1" x14ac:dyDescent="0.25">
      <c r="A14" s="16" t="s">
        <v>5</v>
      </c>
      <c r="B14" s="16"/>
      <c r="C14" s="16"/>
      <c r="D14" s="29">
        <v>-1.08</v>
      </c>
      <c r="E14" s="20" t="s">
        <v>2</v>
      </c>
    </row>
    <row r="15" spans="1:7" s="18" customFormat="1" ht="18" customHeight="1" thickBot="1" x14ac:dyDescent="0.3">
      <c r="A15" s="22" t="s">
        <v>30</v>
      </c>
      <c r="B15" s="23"/>
      <c r="C15" s="23"/>
      <c r="D15" s="39">
        <v>1152</v>
      </c>
      <c r="E15" s="24" t="s">
        <v>2</v>
      </c>
    </row>
    <row r="16" spans="1:7" ht="16.5" thickTop="1" x14ac:dyDescent="0.25">
      <c r="A16" s="18"/>
      <c r="B16" s="32"/>
      <c r="C16" s="32"/>
      <c r="D16" s="20"/>
    </row>
    <row r="17" spans="1:8" x14ac:dyDescent="0.25">
      <c r="A17" s="18"/>
      <c r="B17" s="32"/>
      <c r="C17" s="32"/>
    </row>
    <row r="18" spans="1:8" x14ac:dyDescent="0.25">
      <c r="A18" s="15" t="s">
        <v>6</v>
      </c>
      <c r="B18" s="15"/>
      <c r="C18" s="15"/>
      <c r="D18" s="15"/>
      <c r="E18" s="10"/>
    </row>
    <row r="19" spans="1:8" x14ac:dyDescent="0.25">
      <c r="A19" s="15" t="str">
        <f>A3</f>
        <v>Fund Size Projections for 2Q2014</v>
      </c>
      <c r="B19" s="15"/>
      <c r="C19" s="15"/>
      <c r="D19" s="15"/>
      <c r="E19" s="10"/>
    </row>
    <row r="20" spans="1:8" x14ac:dyDescent="0.25">
      <c r="A20" s="16"/>
      <c r="B20" s="32"/>
      <c r="C20" s="32"/>
      <c r="D20" s="5"/>
    </row>
    <row r="21" spans="1:8" s="18" customFormat="1" x14ac:dyDescent="0.25">
      <c r="A21" s="16" t="s">
        <v>7</v>
      </c>
      <c r="B21" s="16"/>
      <c r="C21" s="16"/>
      <c r="D21" s="36">
        <v>420.71</v>
      </c>
      <c r="E21" s="20" t="s">
        <v>2</v>
      </c>
    </row>
    <row r="22" spans="1:8" s="18" customFormat="1" x14ac:dyDescent="0.25">
      <c r="A22" s="16" t="s">
        <v>8</v>
      </c>
      <c r="B22" s="16"/>
      <c r="C22" s="16"/>
      <c r="D22" s="18">
        <v>0.09</v>
      </c>
      <c r="E22" s="20" t="s">
        <v>2</v>
      </c>
    </row>
    <row r="23" spans="1:8" s="18" customFormat="1" x14ac:dyDescent="0.25">
      <c r="A23" s="16" t="s">
        <v>26</v>
      </c>
      <c r="B23" s="16"/>
      <c r="C23" s="16"/>
      <c r="D23" s="18">
        <v>0.55000000000000004</v>
      </c>
      <c r="E23" s="20" t="s">
        <v>2</v>
      </c>
    </row>
    <row r="24" spans="1:8" s="18" customFormat="1" x14ac:dyDescent="0.25">
      <c r="A24" s="21" t="s">
        <v>9</v>
      </c>
      <c r="B24" s="16"/>
      <c r="C24" s="16"/>
      <c r="D24" s="38">
        <f>SUM(D21:D23)</f>
        <v>421.34999999999997</v>
      </c>
      <c r="E24" s="20" t="s">
        <v>2</v>
      </c>
    </row>
    <row r="25" spans="1:8" s="18" customFormat="1" x14ac:dyDescent="0.25">
      <c r="A25" s="16" t="s">
        <v>14</v>
      </c>
      <c r="B25" s="9"/>
      <c r="C25" s="16"/>
      <c r="D25" s="18">
        <v>9.84</v>
      </c>
      <c r="E25" s="20" t="s">
        <v>2</v>
      </c>
    </row>
    <row r="26" spans="1:8" s="18" customFormat="1" x14ac:dyDescent="0.25">
      <c r="A26" s="16" t="s">
        <v>20</v>
      </c>
      <c r="B26" s="16"/>
      <c r="C26" s="16"/>
      <c r="D26" s="18">
        <v>3.98</v>
      </c>
      <c r="E26" s="20" t="s">
        <v>2</v>
      </c>
    </row>
    <row r="27" spans="1:8" s="18" customFormat="1" x14ac:dyDescent="0.25">
      <c r="A27" s="16" t="s">
        <v>5</v>
      </c>
      <c r="B27" s="16"/>
      <c r="C27" s="16"/>
      <c r="D27" s="6">
        <v>-0.08</v>
      </c>
      <c r="E27" s="20" t="s">
        <v>2</v>
      </c>
    </row>
    <row r="28" spans="1:8" s="18" customFormat="1" ht="20.25" customHeight="1" thickBot="1" x14ac:dyDescent="0.3">
      <c r="A28" s="22" t="s">
        <v>31</v>
      </c>
      <c r="B28" s="23"/>
      <c r="C28" s="23"/>
      <c r="D28" s="12">
        <f>SUM(D24:D27)</f>
        <v>435.09</v>
      </c>
      <c r="E28" s="24" t="s">
        <v>2</v>
      </c>
      <c r="H28" s="34"/>
    </row>
    <row r="29" spans="1:8" ht="20.25" customHeight="1" thickTop="1" x14ac:dyDescent="0.25">
      <c r="A29" s="17"/>
      <c r="B29" s="17"/>
      <c r="C29" s="17"/>
    </row>
    <row r="30" spans="1:8" x14ac:dyDescent="0.25">
      <c r="A30" s="18"/>
      <c r="B30" s="32"/>
      <c r="C30" s="32"/>
    </row>
    <row r="31" spans="1:8" x14ac:dyDescent="0.25">
      <c r="A31" s="15" t="s">
        <v>10</v>
      </c>
      <c r="B31" s="15"/>
      <c r="C31" s="15"/>
      <c r="D31" s="15"/>
      <c r="E31" s="10"/>
    </row>
    <row r="32" spans="1:8" x14ac:dyDescent="0.25">
      <c r="A32" s="15" t="str">
        <f>A19</f>
        <v>Fund Size Projections for 2Q2014</v>
      </c>
      <c r="B32" s="15"/>
      <c r="C32" s="15"/>
      <c r="D32" s="15"/>
      <c r="E32" s="10"/>
    </row>
    <row r="33" spans="1:7" x14ac:dyDescent="0.25">
      <c r="A33" s="16"/>
      <c r="B33" s="32"/>
      <c r="C33" s="32"/>
      <c r="D33" s="5"/>
    </row>
    <row r="34" spans="1:7" x14ac:dyDescent="0.25">
      <c r="A34" s="16" t="s">
        <v>11</v>
      </c>
      <c r="B34" s="32"/>
      <c r="C34" s="32"/>
      <c r="D34" s="13">
        <v>57.23</v>
      </c>
    </row>
    <row r="35" spans="1:7" x14ac:dyDescent="0.25">
      <c r="A35" s="16" t="s">
        <v>14</v>
      </c>
      <c r="B35" s="35"/>
      <c r="C35" s="32"/>
      <c r="D35" s="6">
        <v>1.08</v>
      </c>
    </row>
    <row r="36" spans="1:7" x14ac:dyDescent="0.25">
      <c r="A36" s="16" t="s">
        <v>20</v>
      </c>
      <c r="B36" s="32"/>
      <c r="C36" s="32"/>
      <c r="D36" s="6">
        <v>4.17</v>
      </c>
    </row>
    <row r="37" spans="1:7" x14ac:dyDescent="0.25">
      <c r="A37" s="16" t="s">
        <v>5</v>
      </c>
      <c r="B37" s="32"/>
      <c r="C37" s="32"/>
      <c r="D37" s="6">
        <v>-0.25</v>
      </c>
    </row>
    <row r="38" spans="1:7" ht="20.25" customHeight="1" thickBot="1" x14ac:dyDescent="0.3">
      <c r="A38" s="41" t="s">
        <v>32</v>
      </c>
      <c r="B38" s="41"/>
      <c r="C38" s="19"/>
      <c r="D38" s="12">
        <f>SUM(D34:D37)</f>
        <v>62.23</v>
      </c>
      <c r="E38" s="11" t="s">
        <v>2</v>
      </c>
    </row>
    <row r="39" spans="1:7" ht="16.5" customHeight="1" thickTop="1" x14ac:dyDescent="0.25">
      <c r="A39" s="19"/>
      <c r="B39" s="19"/>
      <c r="C39" s="19"/>
      <c r="D39" s="7"/>
    </row>
    <row r="40" spans="1:7" x14ac:dyDescent="0.25">
      <c r="A40" s="18"/>
      <c r="B40" s="32"/>
      <c r="C40" s="32"/>
    </row>
    <row r="41" spans="1:7" x14ac:dyDescent="0.25">
      <c r="A41" s="15" t="s">
        <v>12</v>
      </c>
      <c r="B41" s="15"/>
      <c r="C41" s="15"/>
      <c r="D41" s="15"/>
      <c r="E41" s="10"/>
    </row>
    <row r="42" spans="1:7" x14ac:dyDescent="0.25">
      <c r="A42" s="15" t="str">
        <f>A32</f>
        <v>Fund Size Projections for 2Q2014</v>
      </c>
      <c r="B42" s="15"/>
      <c r="C42" s="15"/>
      <c r="D42" s="15"/>
      <c r="E42" s="10"/>
    </row>
    <row r="43" spans="1:7" x14ac:dyDescent="0.25">
      <c r="A43" s="18"/>
      <c r="B43" s="32"/>
      <c r="C43" s="32"/>
    </row>
    <row r="44" spans="1:7" s="18" customFormat="1" x14ac:dyDescent="0.25">
      <c r="A44" s="16" t="s">
        <v>13</v>
      </c>
      <c r="B44" s="25"/>
      <c r="C44" s="25"/>
      <c r="D44" s="36">
        <v>562.5</v>
      </c>
      <c r="E44" s="20" t="s">
        <v>2</v>
      </c>
      <c r="G44" s="34"/>
    </row>
    <row r="45" spans="1:7" s="18" customFormat="1" ht="17.25" x14ac:dyDescent="0.25">
      <c r="A45" s="16" t="s">
        <v>19</v>
      </c>
      <c r="B45" s="25"/>
      <c r="C45" s="25"/>
      <c r="D45" s="6">
        <v>32.58</v>
      </c>
      <c r="E45" s="20" t="s">
        <v>2</v>
      </c>
    </row>
    <row r="46" spans="1:7" s="18" customFormat="1" x14ac:dyDescent="0.25">
      <c r="A46" s="16" t="s">
        <v>14</v>
      </c>
      <c r="B46" s="25"/>
      <c r="C46" s="25"/>
      <c r="D46" s="6">
        <v>10.53</v>
      </c>
      <c r="E46" s="20" t="s">
        <v>2</v>
      </c>
      <c r="G46" s="34"/>
    </row>
    <row r="47" spans="1:7" s="18" customFormat="1" x14ac:dyDescent="0.25">
      <c r="A47" s="16" t="s">
        <v>5</v>
      </c>
      <c r="B47" s="25"/>
      <c r="C47" s="25"/>
      <c r="D47" s="42">
        <v>-3.51</v>
      </c>
      <c r="E47" s="20" t="s">
        <v>2</v>
      </c>
      <c r="G47" s="34"/>
    </row>
    <row r="48" spans="1:7" s="18" customFormat="1" ht="20.25" customHeight="1" thickBot="1" x14ac:dyDescent="0.3">
      <c r="A48" s="41" t="s">
        <v>33</v>
      </c>
      <c r="B48" s="41"/>
      <c r="C48" s="26"/>
      <c r="D48" s="37">
        <f>SUM(D44:D47)</f>
        <v>602.1</v>
      </c>
      <c r="E48" s="24" t="s">
        <v>2</v>
      </c>
      <c r="G48" s="34"/>
    </row>
    <row r="49" spans="1:5" s="18" customFormat="1" ht="20.25" customHeight="1" thickTop="1" x14ac:dyDescent="0.25">
      <c r="A49" s="16" t="s">
        <v>28</v>
      </c>
      <c r="B49" s="27">
        <v>21.23</v>
      </c>
      <c r="C49" s="28" t="s">
        <v>2</v>
      </c>
      <c r="D49" s="8"/>
      <c r="E49" s="20"/>
    </row>
    <row r="50" spans="1:5" ht="20.25" customHeight="1" x14ac:dyDescent="0.25">
      <c r="A50" s="2"/>
      <c r="B50" s="9"/>
      <c r="C50" s="4"/>
      <c r="D50" s="8"/>
    </row>
    <row r="51" spans="1:5" ht="24.75" customHeight="1" x14ac:dyDescent="0.25">
      <c r="A51" s="40" t="s">
        <v>25</v>
      </c>
      <c r="B51" s="40"/>
      <c r="C51" s="40"/>
      <c r="D51" s="40"/>
      <c r="E51" s="40"/>
    </row>
    <row r="52" spans="1:5" s="14" customFormat="1" ht="41.25" customHeight="1" x14ac:dyDescent="0.2">
      <c r="A52" s="40" t="s">
        <v>17</v>
      </c>
      <c r="B52" s="40"/>
      <c r="C52" s="40"/>
      <c r="D52" s="40"/>
      <c r="E52" s="40"/>
    </row>
    <row r="53" spans="1:5" s="14" customFormat="1" ht="39.75" customHeight="1" x14ac:dyDescent="0.2">
      <c r="A53" s="40" t="s">
        <v>23</v>
      </c>
      <c r="B53" s="40"/>
      <c r="C53" s="40"/>
      <c r="D53" s="40"/>
      <c r="E53" s="40"/>
    </row>
    <row r="54" spans="1:5" s="14" customFormat="1" ht="27" customHeight="1" x14ac:dyDescent="0.2">
      <c r="A54" s="40" t="s">
        <v>24</v>
      </c>
      <c r="B54" s="40"/>
      <c r="C54" s="40"/>
      <c r="D54" s="40"/>
      <c r="E54" s="40"/>
    </row>
    <row r="55" spans="1:5" s="14" customFormat="1" ht="41.25" customHeight="1" x14ac:dyDescent="0.2">
      <c r="A55" s="40" t="s">
        <v>27</v>
      </c>
      <c r="B55" s="40"/>
      <c r="C55" s="40"/>
      <c r="D55" s="40"/>
      <c r="E55" s="40"/>
    </row>
  </sheetData>
  <mergeCells count="7">
    <mergeCell ref="A53:E53"/>
    <mergeCell ref="A55:E55"/>
    <mergeCell ref="A38:B38"/>
    <mergeCell ref="A48:B48"/>
    <mergeCell ref="A52:E52"/>
    <mergeCell ref="A54:E54"/>
    <mergeCell ref="A51:E51"/>
  </mergeCells>
  <phoneticPr fontId="7" type="noConversion"/>
  <printOptions horizontalCentered="1" verticalCentered="1"/>
  <pageMargins left="0" right="0" top="0.75" bottom="0.75" header="0.5" footer="0.5"/>
  <pageSetup scale="70" orientation="portrait" r:id="rId1"/>
  <headerFooter alignWithMargins="0">
    <oddHeader>&amp;C&amp;"Arial,Bold"&amp;12Universal Service Administrative Company
&amp;"Arial,Regular"Fund Size Projections for 2nd Quarter 2014&amp;R&amp;12Appendix M02
2Q2014
Page &amp;P of &amp;N</oddHeader>
    <oddFooter>&amp;L&amp;12USAC&amp;R&amp;12January 31,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M02 - 2Q2014</vt:lpstr>
      <vt:lpstr>'M02 - 2Q2014'!Print_Area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2013-04-26T15:25:52Z</cp:lastPrinted>
  <dcterms:created xsi:type="dcterms:W3CDTF">2006-07-26T12:34:08Z</dcterms:created>
  <dcterms:modified xsi:type="dcterms:W3CDTF">2014-01-28T17:27:49Z</dcterms:modified>
</cp:coreProperties>
</file>