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120" yWindow="75" windowWidth="19440" windowHeight="11310"/>
  </bookViews>
  <sheets>
    <sheet name="HC13 Mobility Fund" sheetId="5" r:id="rId1"/>
  </sheets>
  <definedNames>
    <definedName name="_xlnm._FilterDatabase" localSheetId="0" hidden="1">'HC13 Mobility Fund'!$A$1:$D$35</definedName>
  </definedNames>
  <calcPr calcId="145621"/>
</workbook>
</file>

<file path=xl/calcChain.xml><?xml version="1.0" encoding="utf-8"?>
<calcChain xmlns="http://schemas.openxmlformats.org/spreadsheetml/2006/main">
  <c r="B35" i="5" l="1"/>
</calcChain>
</file>

<file path=xl/sharedStrings.xml><?xml version="1.0" encoding="utf-8"?>
<sst xmlns="http://schemas.openxmlformats.org/spreadsheetml/2006/main" count="38" uniqueCount="38">
  <si>
    <t>Company Name</t>
  </si>
  <si>
    <t>TOTAL</t>
  </si>
  <si>
    <t>Default Amount</t>
  </si>
  <si>
    <t>Disbursement Amount</t>
  </si>
  <si>
    <t>Winning Bid</t>
  </si>
  <si>
    <t>ALLIED WIRELESS COMMUNICATIONS CORPORATION</t>
  </si>
  <si>
    <t>CAROLINA WEST WIRELESS, INC.</t>
  </si>
  <si>
    <t>CENTRAL LOUISIANA CELLULAR, LLC</t>
  </si>
  <si>
    <t>COMMNET FOUR CORNERS, LLC</t>
  </si>
  <si>
    <t>COMMNET OF NEVADA, LLC</t>
  </si>
  <si>
    <t>EAGLE TELEPHONE SYSTEM, INC.</t>
  </si>
  <si>
    <t>EAST KENTUCKY NETWORK, LLC</t>
  </si>
  <si>
    <t>GEORGIA RSA 8 PARTNERSHIP</t>
  </si>
  <si>
    <t>HARDY CELLULAR TELEPHONE COMPANY</t>
  </si>
  <si>
    <t>LEACO RURAL TELEPHONE COOPERATIVE, INC.</t>
  </si>
  <si>
    <t>NE COLORADO CELLULAR, INC.</t>
  </si>
  <si>
    <t>NEP CELLCORP, INC.</t>
  </si>
  <si>
    <t>OKLAHOMA WESTERN TELEPHONE COMPANY</t>
  </si>
  <si>
    <t>PINE BELT CELLULAR, INC.</t>
  </si>
  <si>
    <t>PINE CELLULAR PHONES, INC.</t>
  </si>
  <si>
    <t>PINPOINT WIRELESS, INC.</t>
  </si>
  <si>
    <t>PLATEAU TELECOMMUNICATIONS, INCORPORATED</t>
  </si>
  <si>
    <t>POWERTEL/MEMPHIS, INC.</t>
  </si>
  <si>
    <t>PTI PACIFICA INC.</t>
  </si>
  <si>
    <t>SAGEBRUSH CELLULAR, INC.</t>
  </si>
  <si>
    <t>TEXAS 10, LLC</t>
  </si>
  <si>
    <t>T-MOBILE NORTHEAST LLC</t>
  </si>
  <si>
    <t>T-MOBILE WEST LLC</t>
  </si>
  <si>
    <t>UNION TELEPHONE COMPANY</t>
  </si>
  <si>
    <t>UNITED STATES CELLULAR CORPORATION</t>
  </si>
  <si>
    <t>USCOC OF CENTRAL ILLINOIS, LLC</t>
  </si>
  <si>
    <t>WEST VIRGINIA PCS ALLIANCE, L.C.</t>
  </si>
  <si>
    <t>CROSS WIRELESS, LLC</t>
  </si>
  <si>
    <t>GCI COMMUNICATION CORP.</t>
  </si>
  <si>
    <t>STANDING ROCK TELECOMMUNICATIONS, INC.</t>
  </si>
  <si>
    <t>TEXNET 4G, LLC</t>
  </si>
  <si>
    <t>VTEL WIRELESS, INC.</t>
  </si>
  <si>
    <t>WICHITA ONLINE,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</si>
</sst>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>
      <alignment vertical="top"/>
    </xf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</cellStyleXfs>
  <cellXfs count="14">
    <xf numFmtId="0" fontId="0" fillId="0" borderId="0" xfId="0"/>
    <xf numFmtId="0" fontId="6" fillId="0" borderId="1" xfId="0" applyFont="1" applyBorder="1" applyAlignment="1">
      <alignment horizontal="left"/>
    </xf>
    <xf numFmtId="0" fontId="6" fillId="0" borderId="0" xfId="0" applyFont="1"/>
    <xf numFmtId="39" fontId="6" fillId="0" borderId="0" xfId="0" applyNumberFormat="1" applyFont="1"/>
    <xf numFmtId="44" fontId="6" fillId="0" borderId="1" xfId="0" applyNumberFormat="1" applyFont="1" applyBorder="1"/>
    <xf numFmtId="44" fontId="6" fillId="0" borderId="2" xfId="0" applyNumberFormat="1" applyFont="1" applyBorder="1"/>
    <xf numFmtId="44" fontId="1" fillId="0" borderId="2" xfId="14" applyNumberFormat="1" applyFont="1" applyBorder="1"/>
    <xf numFmtId="44" fontId="1" fillId="0" borderId="3" xfId="14" applyNumberFormat="1" applyFont="1" applyBorder="1"/>
    <xf numFmtId="44" fontId="6" fillId="0" borderId="3" xfId="0" applyNumberFormat="1" applyFont="1" applyBorder="1"/>
    <xf numFmtId="0" fontId="6" fillId="2" borderId="3" xfId="0" applyFont="1" applyFill="1" applyBorder="1" applyAlignment="1">
      <alignment horizontal="center" vertical="center"/>
    </xf>
    <xf numFmtId="39" fontId="6" fillId="2" borderId="3" xfId="0" applyNumberFormat="1" applyFont="1" applyFill="1" applyBorder="1" applyAlignment="1">
      <alignment horizontal="center" vertical="center"/>
    </xf>
    <xf numFmtId="39" fontId="6" fillId="2" borderId="3" xfId="0" applyNumberFormat="1" applyFont="1" applyFill="1" applyBorder="1" applyAlignment="1">
      <alignment horizontal="center" vertical="center" wrapText="1"/>
    </xf>
    <xf numFmtId="0" fontId="1" fillId="0" borderId="1" xfId="14" applyFont="1" applyFill="1" applyBorder="1" applyAlignment="1">
      <alignment horizontal="right"/>
    </xf>
    <xf numFmtId="0" fontId="6" fillId="0" borderId="3" xfId="0" applyFont="1" applyBorder="1" applyAlignment="1">
      <alignment horizontal="left"/>
    </xf>
  </cellXfs>
  <cellStyles count="16">
    <cellStyle name="Comma 2" xfId="1"/>
    <cellStyle name="Comma 2 2" xfId="2"/>
    <cellStyle name="Comma 2 3" xfId="3"/>
    <cellStyle name="Normal" xfId="0" builtinId="0"/>
    <cellStyle name="Normal 2" xfId="4"/>
    <cellStyle name="Normal 2 2" xfId="5"/>
    <cellStyle name="Normal 2 3" xfId="6"/>
    <cellStyle name="Normal 2 4" xfId="7"/>
    <cellStyle name="Normal 2 5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8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42578125" style="2" bestFit="1" customWidth="1"/>
    <col min="2" max="2" width="18.5703125" style="3" bestFit="1" customWidth="1"/>
    <col min="3" max="3" width="22" style="3" customWidth="1"/>
    <col min="4" max="4" width="15.28515625" style="3" bestFit="1" customWidth="1"/>
  </cols>
  <sheetData>
    <row r="1" spans="1:4" ht="15.75" thickBot="1" x14ac:dyDescent="0.3">
      <c r="A1" s="9" t="s">
        <v>0</v>
      </c>
      <c r="B1" s="10" t="s">
        <v>4</v>
      </c>
      <c r="C1" s="11" t="s">
        <v>3</v>
      </c>
      <c r="D1" s="10" t="s">
        <v>2</v>
      </c>
    </row>
    <row r="2" spans="1:4" ht="15.75" thickTop="1" x14ac:dyDescent="0.25">
      <c r="A2" s="1" t="s">
        <v>5</v>
      </c>
      <c r="B2" s="4">
        <v>45853493.280000016</v>
      </c>
      <c r="C2" s="4">
        <v>0</v>
      </c>
      <c r="D2" s="4">
        <v>-4585349.3400000008</v>
      </c>
    </row>
    <row r="3" spans="1:4" x14ac:dyDescent="0.25">
      <c r="A3" s="1" t="s">
        <v>6</v>
      </c>
      <c r="B3" s="5">
        <v>20799100</v>
      </c>
      <c r="C3" s="5">
        <v>6933033.3399999999</v>
      </c>
      <c r="D3" s="5">
        <v>0</v>
      </c>
    </row>
    <row r="4" spans="1:4" x14ac:dyDescent="0.25">
      <c r="A4" s="1" t="s">
        <v>7</v>
      </c>
      <c r="B4" s="5">
        <v>3356350.03</v>
      </c>
      <c r="C4" s="5">
        <v>1078780.55</v>
      </c>
      <c r="D4" s="5">
        <v>-6000.4210000000003</v>
      </c>
    </row>
    <row r="5" spans="1:4" x14ac:dyDescent="0.25">
      <c r="A5" s="1" t="s">
        <v>8</v>
      </c>
      <c r="B5" s="5">
        <v>649992.39</v>
      </c>
      <c r="C5" s="5">
        <v>216664.13</v>
      </c>
      <c r="D5" s="5">
        <v>0</v>
      </c>
    </row>
    <row r="6" spans="1:4" x14ac:dyDescent="0.25">
      <c r="A6" s="1" t="s">
        <v>9</v>
      </c>
      <c r="B6" s="5">
        <v>21060477.75</v>
      </c>
      <c r="C6" s="5">
        <v>7020159.25</v>
      </c>
      <c r="D6" s="5">
        <v>0</v>
      </c>
    </row>
    <row r="7" spans="1:4" x14ac:dyDescent="0.25">
      <c r="A7" s="1" t="s">
        <v>10</v>
      </c>
      <c r="B7" s="5">
        <v>123081.4</v>
      </c>
      <c r="C7" s="5">
        <v>2529.7999999999997</v>
      </c>
      <c r="D7" s="5">
        <v>-5774.6</v>
      </c>
    </row>
    <row r="8" spans="1:4" x14ac:dyDescent="0.25">
      <c r="A8" s="1" t="s">
        <v>11</v>
      </c>
      <c r="B8" s="5">
        <v>4405669.3499999996</v>
      </c>
      <c r="C8" s="5">
        <v>1468556.45</v>
      </c>
      <c r="D8" s="5">
        <v>0</v>
      </c>
    </row>
    <row r="9" spans="1:4" x14ac:dyDescent="0.25">
      <c r="A9" s="1" t="s">
        <v>12</v>
      </c>
      <c r="B9" s="5">
        <v>1236530.8999999999</v>
      </c>
      <c r="C9" s="5">
        <v>412176.97</v>
      </c>
      <c r="D9" s="5">
        <v>0</v>
      </c>
    </row>
    <row r="10" spans="1:4" x14ac:dyDescent="0.25">
      <c r="A10" s="1" t="s">
        <v>13</v>
      </c>
      <c r="B10" s="5">
        <v>5611075.2000000002</v>
      </c>
      <c r="C10" s="5">
        <v>1870358.4</v>
      </c>
      <c r="D10" s="5">
        <v>0</v>
      </c>
    </row>
    <row r="11" spans="1:4" x14ac:dyDescent="0.25">
      <c r="A11" s="1" t="s">
        <v>14</v>
      </c>
      <c r="B11" s="5">
        <v>6735151.0200000014</v>
      </c>
      <c r="C11" s="5">
        <v>2245050.34</v>
      </c>
      <c r="D11" s="5">
        <v>0</v>
      </c>
    </row>
    <row r="12" spans="1:4" x14ac:dyDescent="0.25">
      <c r="A12" s="1" t="s">
        <v>15</v>
      </c>
      <c r="B12" s="5">
        <v>40206273.039999999</v>
      </c>
      <c r="C12" s="5">
        <v>7152065.6799999997</v>
      </c>
      <c r="D12" s="5">
        <v>-937503.79</v>
      </c>
    </row>
    <row r="13" spans="1:4" x14ac:dyDescent="0.25">
      <c r="A13" s="1" t="s">
        <v>16</v>
      </c>
      <c r="B13" s="5">
        <v>6732006.0999999996</v>
      </c>
      <c r="C13" s="5">
        <v>2059746.29</v>
      </c>
      <c r="D13" s="5">
        <v>-27638.36</v>
      </c>
    </row>
    <row r="14" spans="1:4" x14ac:dyDescent="0.25">
      <c r="A14" s="1" t="s">
        <v>17</v>
      </c>
      <c r="B14" s="5">
        <v>903058.02</v>
      </c>
      <c r="C14" s="5">
        <v>301019.34000000003</v>
      </c>
      <c r="D14" s="5">
        <v>0</v>
      </c>
    </row>
    <row r="15" spans="1:4" x14ac:dyDescent="0.25">
      <c r="A15" s="1" t="s">
        <v>18</v>
      </c>
      <c r="B15" s="5">
        <v>10237374.559999999</v>
      </c>
      <c r="C15" s="5">
        <v>3412458.1799999997</v>
      </c>
      <c r="D15" s="5">
        <v>0</v>
      </c>
    </row>
    <row r="16" spans="1:4" x14ac:dyDescent="0.25">
      <c r="A16" s="1" t="s">
        <v>19</v>
      </c>
      <c r="B16" s="5">
        <v>5098190</v>
      </c>
      <c r="C16" s="5">
        <v>1683236.6666666665</v>
      </c>
      <c r="D16" s="5">
        <v>-2424</v>
      </c>
    </row>
    <row r="17" spans="1:4" x14ac:dyDescent="0.25">
      <c r="A17" s="1" t="s">
        <v>20</v>
      </c>
      <c r="B17" s="5">
        <v>584936.91</v>
      </c>
      <c r="C17" s="5">
        <v>194978.97</v>
      </c>
      <c r="D17" s="5">
        <v>0</v>
      </c>
    </row>
    <row r="18" spans="1:4" x14ac:dyDescent="0.25">
      <c r="A18" s="1" t="s">
        <v>21</v>
      </c>
      <c r="B18" s="5">
        <v>9320009.629999999</v>
      </c>
      <c r="C18" s="5">
        <v>3106669.87</v>
      </c>
      <c r="D18" s="5">
        <v>0</v>
      </c>
    </row>
    <row r="19" spans="1:4" x14ac:dyDescent="0.25">
      <c r="A19" s="1" t="s">
        <v>22</v>
      </c>
      <c r="B19" s="5">
        <v>4422918.0599999996</v>
      </c>
      <c r="C19" s="5">
        <v>1474306.02</v>
      </c>
      <c r="D19" s="5">
        <v>0</v>
      </c>
    </row>
    <row r="20" spans="1:4" x14ac:dyDescent="0.25">
      <c r="A20" s="1" t="s">
        <v>23</v>
      </c>
      <c r="B20" s="5">
        <v>1264939.08</v>
      </c>
      <c r="C20" s="5">
        <v>421646.36000000004</v>
      </c>
      <c r="D20" s="5">
        <v>0</v>
      </c>
    </row>
    <row r="21" spans="1:4" x14ac:dyDescent="0.25">
      <c r="A21" s="1" t="s">
        <v>24</v>
      </c>
      <c r="B21" s="5">
        <v>3685265.22</v>
      </c>
      <c r="C21" s="5">
        <v>1127718.69</v>
      </c>
      <c r="D21" s="5">
        <v>-15105.457999999999</v>
      </c>
    </row>
    <row r="22" spans="1:4" x14ac:dyDescent="0.25">
      <c r="A22" s="1" t="s">
        <v>25</v>
      </c>
      <c r="B22" s="5">
        <v>6601433.1199999992</v>
      </c>
      <c r="C22" s="5">
        <v>1999050.4500000002</v>
      </c>
      <c r="D22" s="5">
        <v>-30214.09</v>
      </c>
    </row>
    <row r="23" spans="1:4" x14ac:dyDescent="0.25">
      <c r="A23" s="1" t="s">
        <v>26</v>
      </c>
      <c r="B23" s="5">
        <v>3706899.52</v>
      </c>
      <c r="C23" s="5">
        <v>1235633.1800000002</v>
      </c>
      <c r="D23" s="5">
        <v>0</v>
      </c>
    </row>
    <row r="24" spans="1:4" x14ac:dyDescent="0.25">
      <c r="A24" s="1" t="s">
        <v>27</v>
      </c>
      <c r="B24" s="5">
        <v>19311168.399999999</v>
      </c>
      <c r="C24" s="5">
        <v>6437056.1399999997</v>
      </c>
      <c r="D24" s="5">
        <v>0</v>
      </c>
    </row>
    <row r="25" spans="1:4" x14ac:dyDescent="0.25">
      <c r="A25" s="1" t="s">
        <v>28</v>
      </c>
      <c r="B25" s="5">
        <v>22831980</v>
      </c>
      <c r="C25" s="5">
        <v>7610660.0099999998</v>
      </c>
      <c r="D25" s="5">
        <v>0</v>
      </c>
    </row>
    <row r="26" spans="1:4" x14ac:dyDescent="0.25">
      <c r="A26" s="1" t="s">
        <v>29</v>
      </c>
      <c r="B26" s="5">
        <v>30917185.309999995</v>
      </c>
      <c r="C26" s="5">
        <v>10305728.429999998</v>
      </c>
      <c r="D26" s="5">
        <v>0</v>
      </c>
    </row>
    <row r="27" spans="1:4" x14ac:dyDescent="0.25">
      <c r="A27" s="1" t="s">
        <v>30</v>
      </c>
      <c r="B27" s="5">
        <v>3581760.7</v>
      </c>
      <c r="C27" s="5">
        <v>1193920.23</v>
      </c>
      <c r="D27" s="5">
        <v>0</v>
      </c>
    </row>
    <row r="28" spans="1:4" x14ac:dyDescent="0.25">
      <c r="A28" s="1" t="s">
        <v>31</v>
      </c>
      <c r="B28" s="5">
        <v>5000086.72</v>
      </c>
      <c r="C28" s="5">
        <v>1666695.5733333332</v>
      </c>
      <c r="D28" s="5">
        <v>0</v>
      </c>
    </row>
    <row r="29" spans="1:4" x14ac:dyDescent="0.25">
      <c r="A29" s="1" t="s">
        <v>32</v>
      </c>
      <c r="B29" s="6">
        <v>1220172.7399999998</v>
      </c>
      <c r="C29" s="5">
        <v>406724.25</v>
      </c>
      <c r="D29" s="5">
        <v>0</v>
      </c>
    </row>
    <row r="30" spans="1:4" x14ac:dyDescent="0.25">
      <c r="A30" s="1" t="s">
        <v>33</v>
      </c>
      <c r="B30" s="6">
        <v>3242066.5199999982</v>
      </c>
      <c r="C30" s="5">
        <v>763263.06</v>
      </c>
      <c r="D30" s="5">
        <v>-47613.83</v>
      </c>
    </row>
    <row r="31" spans="1:4" x14ac:dyDescent="0.25">
      <c r="A31" s="1" t="s">
        <v>34</v>
      </c>
      <c r="B31" s="6">
        <v>3320527.21</v>
      </c>
      <c r="C31" s="5">
        <v>1106842.3999999999</v>
      </c>
      <c r="D31" s="5">
        <v>0</v>
      </c>
    </row>
    <row r="32" spans="1:4" x14ac:dyDescent="0.25">
      <c r="A32" s="1" t="s">
        <v>35</v>
      </c>
      <c r="B32" s="6">
        <v>5161170.28</v>
      </c>
      <c r="C32" s="5">
        <v>0</v>
      </c>
      <c r="D32" s="5">
        <v>0</v>
      </c>
    </row>
    <row r="33" spans="1:4" x14ac:dyDescent="0.25">
      <c r="A33" s="1" t="s">
        <v>36</v>
      </c>
      <c r="B33" s="6">
        <v>2055840.1799999997</v>
      </c>
      <c r="C33" s="5">
        <v>0</v>
      </c>
      <c r="D33" s="5">
        <v>0</v>
      </c>
    </row>
    <row r="34" spans="1:4" ht="15.75" thickBot="1" x14ac:dyDescent="0.3">
      <c r="A34" s="13" t="s">
        <v>37</v>
      </c>
      <c r="B34" s="7">
        <v>762449.61</v>
      </c>
      <c r="C34" s="8">
        <v>0</v>
      </c>
      <c r="D34" s="8">
        <v>-38122.480000000003</v>
      </c>
    </row>
    <row r="35" spans="1:4" ht="15.75" thickTop="1" x14ac:dyDescent="0.25">
      <c r="A35" s="12" t="s">
        <v>1</v>
      </c>
      <c r="B35" s="4">
        <f>SUM(B2:B34)</f>
        <v>299998632.25</v>
      </c>
      <c r="C35" s="4">
        <v>74906729.020000011</v>
      </c>
      <c r="D35" s="4">
        <v>-5695746.3690000009</v>
      </c>
    </row>
  </sheetData>
  <printOptions horizontalCentered="1"/>
  <pageMargins left="0.7" right="0.7" top="1" bottom="0.75" header="0.3" footer="0.3"/>
  <pageSetup scale="96" orientation="landscape" horizontalDpi="1200" verticalDpi="1200" r:id="rId1"/>
  <headerFooter>
    <oddHeader>&amp;C&amp;"Arial,Bold"&amp;12UNIVERSAL SERVICE ADMINISTRATIVE COMPANY&amp;"Arial,Regular"
Mobility Fund Phase I by Study Area
Third Quarter 2014&amp;R&amp;"Arial,Regular"&amp;12Appendix HC13
3Q2014
Page &amp;P of &amp;N</oddHeader>
    <oddFooter>&amp;L&amp;"Arial,Regular"&amp;9USAC - High Cost Support Mechanism&amp;R&amp;"Arial,Regular"&amp;9May 2,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HC13 Mobility Fund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Farrah Zahid</dc:creator>
  <cp:lastModifiedBy>Farrah Zahid</cp:lastModifiedBy>
  <cp:lastPrinted>2014-04-25T13:32:40Z</cp:lastPrinted>
  <dcterms:created xsi:type="dcterms:W3CDTF">2013-10-23T17:38:22Z</dcterms:created>
  <dcterms:modified xsi:type="dcterms:W3CDTF">2014-04-25T13:32:50Z</dcterms:modified>
</cp:coreProperties>
</file>