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375" yWindow="270" windowWidth="18120" windowHeight="10935"/>
  </bookViews>
  <sheets>
    <sheet name="HC11 ICLS Proj by State 3Q2015" sheetId="1" r:id="rId1"/>
    <sheet name="ICLS Data from HC09" sheetId="2" state="hidden" r:id="rId2"/>
  </sheets>
  <definedNames>
    <definedName name="Print_Titles_MI" localSheetId="0">#REF!</definedName>
    <definedName name="Print_Titles_MI">#REF!</definedName>
    <definedName name="REPORT" localSheetId="0">#REF!</definedName>
    <definedName name="REPORT">#REF!</definedName>
  </definedNames>
  <calcPr calcId="145621"/>
  <pivotCaches>
    <pivotCache cacheId="4" r:id="rId3"/>
  </pivotCaches>
</workbook>
</file>

<file path=xl/calcChain.xml><?xml version="1.0" encoding="utf-8"?>
<calcChain xmlns="http://schemas.openxmlformats.org/spreadsheetml/2006/main">
  <c r="L3" i="2" l="1"/>
  <c r="L4" i="2" l="1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</calcChain>
</file>

<file path=xl/sharedStrings.xml><?xml version="1.0" encoding="utf-8"?>
<sst xmlns="http://schemas.openxmlformats.org/spreadsheetml/2006/main" count="4514" uniqueCount="1149">
  <si>
    <t>State</t>
  </si>
  <si>
    <t>Quarterly Total</t>
  </si>
  <si>
    <t>TOTAL</t>
  </si>
  <si>
    <t>SAC</t>
  </si>
  <si>
    <t>Study Area Name</t>
  </si>
  <si>
    <t>Type</t>
  </si>
  <si>
    <t>ICLS</t>
  </si>
  <si>
    <t>Working Loops</t>
  </si>
  <si>
    <t>Monthly Support</t>
  </si>
  <si>
    <t>Post Cap</t>
  </si>
  <si>
    <t>KS</t>
  </si>
  <si>
    <t>UNITED TEL ASSN</t>
  </si>
  <si>
    <t>C</t>
  </si>
  <si>
    <t>Y</t>
  </si>
  <si>
    <t>TWIN VALLEY TEL INC</t>
  </si>
  <si>
    <t>MT</t>
  </si>
  <si>
    <t>MID-RIVERS TEL COOP</t>
  </si>
  <si>
    <t>WA</t>
  </si>
  <si>
    <t>PIONEER TEL CO</t>
  </si>
  <si>
    <t>SOUTHERN KANSAS TEL</t>
  </si>
  <si>
    <t>BLACKFOOT TEL - BTC</t>
  </si>
  <si>
    <t>MN</t>
  </si>
  <si>
    <t>DUNNELL TEL CO</t>
  </si>
  <si>
    <t>A</t>
  </si>
  <si>
    <t>EAGLE VALLEY TEL CO</t>
  </si>
  <si>
    <t>TRI-COUNTY TEL ASSN</t>
  </si>
  <si>
    <t>EASTON TEL CO</t>
  </si>
  <si>
    <t>EAST OTTER TAIL TEL</t>
  </si>
  <si>
    <t>ECKLES TEL CO</t>
  </si>
  <si>
    <t>TOLEDO TELEPHONE CO</t>
  </si>
  <si>
    <t>RURAL TEL SERVICE CO</t>
  </si>
  <si>
    <t>EMILY COOP TEL CO</t>
  </si>
  <si>
    <t>TENINO TELEPHONE CO</t>
  </si>
  <si>
    <t>S &amp; T TEL COOP ASSN</t>
  </si>
  <si>
    <t>S &amp; A TEL CO INC</t>
  </si>
  <si>
    <t>FARMERS MUTUAL TEL</t>
  </si>
  <si>
    <t>FEDERATED TEL COOP</t>
  </si>
  <si>
    <t>ST JOHN TEL CO</t>
  </si>
  <si>
    <t>S. CENTRAL TEL - KS</t>
  </si>
  <si>
    <t>FELTON TEL CO. INC.</t>
  </si>
  <si>
    <t>WHIDBEY TEL CO.</t>
  </si>
  <si>
    <t>PIONEER TEL ASSN INC</t>
  </si>
  <si>
    <t>GARDEN VALLEY TEL CO</t>
  </si>
  <si>
    <t>CRAW-KAN TEL COOP</t>
  </si>
  <si>
    <t>GARDONVILLE COOP TEL</t>
  </si>
  <si>
    <t>RAINBOW TELECOM</t>
  </si>
  <si>
    <t>AS</t>
  </si>
  <si>
    <t>AMERICAN SAMOA</t>
  </si>
  <si>
    <t>GRANADA TEL CO</t>
  </si>
  <si>
    <t>WESTERN WAHKIAKUM</t>
  </si>
  <si>
    <t>HALSTAD TEL CO</t>
  </si>
  <si>
    <t>MUTUAL TEL CO</t>
  </si>
  <si>
    <t>MOUNDRIDGE TEL CO</t>
  </si>
  <si>
    <t>FEDERATED UTILITIES</t>
  </si>
  <si>
    <t>HILLS TEL CO, INC</t>
  </si>
  <si>
    <t>HARMONY TEL CO</t>
  </si>
  <si>
    <t>PEOPLES TELECOM LLC</t>
  </si>
  <si>
    <t>ACE TEL ASSN-MN</t>
  </si>
  <si>
    <t>ELKHART TEL CO INC</t>
  </si>
  <si>
    <t>TX</t>
  </si>
  <si>
    <t>LIVINGSTON TEL CO</t>
  </si>
  <si>
    <t>CUNNINGHAM TEL CO</t>
  </si>
  <si>
    <t>LIPAN TEL CO</t>
  </si>
  <si>
    <t>LAKE LIVINGSTON TEL</t>
  </si>
  <si>
    <t>LA WARD TEL EXCHANGE</t>
  </si>
  <si>
    <t>INDUSTRY TEL CO</t>
  </si>
  <si>
    <t>ALENCO COMMUNICATION</t>
  </si>
  <si>
    <t>ETS TEL. CO., INC.</t>
  </si>
  <si>
    <t>WINNEBAGO COOP ASSN</t>
  </si>
  <si>
    <t>BLUE VALLEY TELE-COM</t>
  </si>
  <si>
    <t>COLUMBUS TELEPHONE</t>
  </si>
  <si>
    <t>HILL COUNTRY CO-OP</t>
  </si>
  <si>
    <t>AR</t>
  </si>
  <si>
    <t>SCOTT COUNTY TEL CO</t>
  </si>
  <si>
    <t>COUNCIL GROVE TEL CO</t>
  </si>
  <si>
    <t>GUADALUPE VALLEY TEL</t>
  </si>
  <si>
    <t>GANADO TELEPHONE CO</t>
  </si>
  <si>
    <t>VT</t>
  </si>
  <si>
    <t>VERMONT TEL. CO-VT</t>
  </si>
  <si>
    <t>BORDER TO BORDER</t>
  </si>
  <si>
    <t>ELECTRA TELEPHONE CO</t>
  </si>
  <si>
    <t>EASTEX TEL COOP INC</t>
  </si>
  <si>
    <t>FIVE AREA TEL CO-OP</t>
  </si>
  <si>
    <t>ETEX TEL COOP INC</t>
  </si>
  <si>
    <t>CUMBY TEL COOP INC</t>
  </si>
  <si>
    <t>DELL TEL. CO-OP - TX</t>
  </si>
  <si>
    <t>ID</t>
  </si>
  <si>
    <t>INLAND TEL-ID</t>
  </si>
  <si>
    <t>TOTELCOM COMMUNICATIONS, LLC</t>
  </si>
  <si>
    <t>COMMUNITY TEL CO</t>
  </si>
  <si>
    <t>COLEMAN COUNTY CO-OP</t>
  </si>
  <si>
    <t>COLORADO VALLEY TEL</t>
  </si>
  <si>
    <t>CENTRAL TEXAS CO-OP</t>
  </si>
  <si>
    <t>NORTH TEXAS TEL. CO.</t>
  </si>
  <si>
    <t>BRAZOS TEL COOP INC</t>
  </si>
  <si>
    <t>BRAZORIA TEL CO</t>
  </si>
  <si>
    <t>CAP ROCK TEL COOP</t>
  </si>
  <si>
    <t>BIG BEND TEL CO INC</t>
  </si>
  <si>
    <t>BLOSSOM TEL CO</t>
  </si>
  <si>
    <t>NM</t>
  </si>
  <si>
    <t>SACRED WIND</t>
  </si>
  <si>
    <t>MO</t>
  </si>
  <si>
    <t>BPS TEL. CO.</t>
  </si>
  <si>
    <t>WV</t>
  </si>
  <si>
    <t>ARMSTRONG TEL. CO.</t>
  </si>
  <si>
    <t>CANNON VLY TELECOM</t>
  </si>
  <si>
    <t>NEW ULM TELECOM, INC</t>
  </si>
  <si>
    <t>LORETEL SYSTEMS, INC</t>
  </si>
  <si>
    <t>HARDY TELECOM</t>
  </si>
  <si>
    <t>PEOPLES TEL CO - MN</t>
  </si>
  <si>
    <t>TN</t>
  </si>
  <si>
    <t>BEN LOMAND RURAL</t>
  </si>
  <si>
    <t>WAR ACQUISITION CORP., DBA OTT COMMUNICATIONS</t>
  </si>
  <si>
    <t>BLEDSOE TEL COOP</t>
  </si>
  <si>
    <t>SPRUCE KNOB SENECA</t>
  </si>
  <si>
    <t>PINE ISLAND TEL CO</t>
  </si>
  <si>
    <t>ARMSTRONG OF WV</t>
  </si>
  <si>
    <t>OSAKIS TEL CO</t>
  </si>
  <si>
    <t>PARK REGION MUTUAL</t>
  </si>
  <si>
    <t>CONCORD TEL EXCHANGE</t>
  </si>
  <si>
    <t>PAUL BUNYAN RURAL</t>
  </si>
  <si>
    <t>FL</t>
  </si>
  <si>
    <t>SMART CITY TEL LLC</t>
  </si>
  <si>
    <t>ITS TELECOMM. SYS.</t>
  </si>
  <si>
    <t>NORTHEAST FLORIDA</t>
  </si>
  <si>
    <t>WEST SIDE TEL-WV</t>
  </si>
  <si>
    <t>KASSON &amp; MANTORVILLE</t>
  </si>
  <si>
    <t>MID STATE DBA KMP</t>
  </si>
  <si>
    <t>QUINCY TEL CO-FL DIV</t>
  </si>
  <si>
    <t>JOHNSON TEL CO</t>
  </si>
  <si>
    <t>HOME TEL CO - MN</t>
  </si>
  <si>
    <t>ASOTIN TEL - WA</t>
  </si>
  <si>
    <t>HUTCHINSON TEL CO</t>
  </si>
  <si>
    <t>LONSDALE TEL CO</t>
  </si>
  <si>
    <t>RUNESTONE TELEPHONE ASSOCIATION</t>
  </si>
  <si>
    <t>TRIANGLE TEL COOP</t>
  </si>
  <si>
    <t>LISMORE COOP TEL CO</t>
  </si>
  <si>
    <t>PEND OREILLE TEL.</t>
  </si>
  <si>
    <t>MIDWEST TEL CO</t>
  </si>
  <si>
    <t>NORTHERN TEL COOP</t>
  </si>
  <si>
    <t>MELROSE TEL CO</t>
  </si>
  <si>
    <t>HOOD CANAL TEL CO</t>
  </si>
  <si>
    <t>RANGE TEL COOP-MT</t>
  </si>
  <si>
    <t>HAT ISLAND TEL CO</t>
  </si>
  <si>
    <t>ZENDA TEL COMPANY</t>
  </si>
  <si>
    <t>PROJECT TEL CO</t>
  </si>
  <si>
    <t>MANKATO-HICKORYTECH</t>
  </si>
  <si>
    <t>INLAND TEL CO -WA</t>
  </si>
  <si>
    <t>RONAN TEL CO</t>
  </si>
  <si>
    <t>MANCHESTER-HARTLAND</t>
  </si>
  <si>
    <t>CHRISTENSEN COMM CO</t>
  </si>
  <si>
    <t>WILSON TEL CO INC</t>
  </si>
  <si>
    <t>3-RIVERS TEL COOP</t>
  </si>
  <si>
    <t>MABEL COOP TEL - MN</t>
  </si>
  <si>
    <t>SOUTHERN MONTANA TEL</t>
  </si>
  <si>
    <t>HOT SPRINGS TEL CO</t>
  </si>
  <si>
    <t>MINNESOTA VALLEY TEL</t>
  </si>
  <si>
    <t>WHEAT STATE TEL, INC</t>
  </si>
  <si>
    <t>KALAMA TEL CO</t>
  </si>
  <si>
    <t>LEWIS RIVER TEL CO</t>
  </si>
  <si>
    <t>WAMEGO TEL CO INC</t>
  </si>
  <si>
    <t>INTERBEL TEL COOP</t>
  </si>
  <si>
    <t>MCDANIEL TEL CO</t>
  </si>
  <si>
    <t>LINCOLN TEL CO INC</t>
  </si>
  <si>
    <t>MASHELL TELECOM INC</t>
  </si>
  <si>
    <t>NEMONT TEL COOP-MT</t>
  </si>
  <si>
    <t>MID STATE TEL CO</t>
  </si>
  <si>
    <t>SD</t>
  </si>
  <si>
    <t>JAMES VALLEY COOP</t>
  </si>
  <si>
    <t>ME</t>
  </si>
  <si>
    <t>SOMERSET TEL CO</t>
  </si>
  <si>
    <t>STOCKHOLM-STRANDBURG</t>
  </si>
  <si>
    <t>SACO RIVER TEL &amp; TEL</t>
  </si>
  <si>
    <t>SANTEL COMM. COOP.</t>
  </si>
  <si>
    <t>PINE TREE TEL &amp; TEL</t>
  </si>
  <si>
    <t>SIOUX VALLEY TEL. CO</t>
  </si>
  <si>
    <t>OXFORD COUNTY TEL</t>
  </si>
  <si>
    <t>ROBERTS COUNTY COOP</t>
  </si>
  <si>
    <t>INTERSTATE TELECOMM.</t>
  </si>
  <si>
    <t>CITY OF FAITH MUNIC</t>
  </si>
  <si>
    <t>KNOLOGY COMMUNITY TELEPHONE, INC.</t>
  </si>
  <si>
    <t>HAMPDEN TEL CO</t>
  </si>
  <si>
    <t>CITY OF BROOKINGS</t>
  </si>
  <si>
    <t>HARTLAND &amp; ST ALBANS</t>
  </si>
  <si>
    <t>BERESFORD MUNICIPAL</t>
  </si>
  <si>
    <t>ISLAND TEL CO</t>
  </si>
  <si>
    <t>COBBOSSEECONTEE TEL</t>
  </si>
  <si>
    <t>FT RANDALL-MT RUSHMR</t>
  </si>
  <si>
    <t>OXFORD WEST TEL CO</t>
  </si>
  <si>
    <t>GOLDEN WEST TELECOMM</t>
  </si>
  <si>
    <t>LINCOLNVILLE TEL CO</t>
  </si>
  <si>
    <t>ALLIANCE-SPLITROCK</t>
  </si>
  <si>
    <t>MOKAN DIAL INC-MO</t>
  </si>
  <si>
    <t>CHEYENNE RIVER SIOUX</t>
  </si>
  <si>
    <t>ARMOUR INDEPENDENT</t>
  </si>
  <si>
    <t>ALLIANCE-BALTIC</t>
  </si>
  <si>
    <t>WI</t>
  </si>
  <si>
    <t>FARMERS TEL CO - WI</t>
  </si>
  <si>
    <t>MID-PLAINS TEL CO</t>
  </si>
  <si>
    <t>WESTERN TEL CO.</t>
  </si>
  <si>
    <t>WEST RIVER COOP</t>
  </si>
  <si>
    <t>VIVIAN TELEPHONE CO</t>
  </si>
  <si>
    <t>HILLSBORO TEL CO</t>
  </si>
  <si>
    <t>UNION TEL CO.</t>
  </si>
  <si>
    <t>VALLEY TELECOMM.</t>
  </si>
  <si>
    <t>TRI-COUNTY TELCOM</t>
  </si>
  <si>
    <t>HAGER TELECOM INC.</t>
  </si>
  <si>
    <t>NY</t>
  </si>
  <si>
    <t>CHAZY &amp; WESTPORT</t>
  </si>
  <si>
    <t>WY</t>
  </si>
  <si>
    <t>RANGE TEL COOP - WY</t>
  </si>
  <si>
    <t>NE</t>
  </si>
  <si>
    <t>ROCK COUNTY TEL CO</t>
  </si>
  <si>
    <t>SODTOWN TEL CO</t>
  </si>
  <si>
    <t>SE NEBRASKA TEL CO</t>
  </si>
  <si>
    <t>STANTON TELECOM INC.</t>
  </si>
  <si>
    <t>CA</t>
  </si>
  <si>
    <t>CALAVERAS TEL CO</t>
  </si>
  <si>
    <t>WAUNETA TEL CO</t>
  </si>
  <si>
    <t>HANCOCK TEL CO</t>
  </si>
  <si>
    <t>GERMANTOWN TEL CO</t>
  </si>
  <si>
    <t>ONEIDA COUNTY RURAL</t>
  </si>
  <si>
    <t>NICHOLVILLE TEL CO</t>
  </si>
  <si>
    <t>NEWPORT TEL CO</t>
  </si>
  <si>
    <t>MIDDLEBURGH TEL CO</t>
  </si>
  <si>
    <t>MARGARETVILLE TEL CO</t>
  </si>
  <si>
    <t>CROWN POINT TEL CORP</t>
  </si>
  <si>
    <t>CITIZENS HAMMOND NY</t>
  </si>
  <si>
    <t>LA</t>
  </si>
  <si>
    <t>CAMPTI-PLEASANT HILL</t>
  </si>
  <si>
    <t>FISHERS ISLAND TEL</t>
  </si>
  <si>
    <t>NJ</t>
  </si>
  <si>
    <t>WARWICK VALLEY-NJ</t>
  </si>
  <si>
    <t>EDWARDS TEL CO</t>
  </si>
  <si>
    <t>CAMERON TEL CO - LA</t>
  </si>
  <si>
    <t>EMPIRE TEL CORP</t>
  </si>
  <si>
    <t>DUNKIRK &amp; FREDONIA</t>
  </si>
  <si>
    <t>ELIZABETH TEL CO</t>
  </si>
  <si>
    <t>DELHI TEL CO</t>
  </si>
  <si>
    <t>EAST ASCENSION TEL</t>
  </si>
  <si>
    <t>DELCAMBRE TEL CO</t>
  </si>
  <si>
    <t>DEPOSIT TEL CO</t>
  </si>
  <si>
    <t>KAPLAN TEL CO</t>
  </si>
  <si>
    <t>VERNON TEL CO</t>
  </si>
  <si>
    <t>LAFOURCHE TEL CO</t>
  </si>
  <si>
    <t>WARWICK VALLEY-NY</t>
  </si>
  <si>
    <t>VENTURE COMM. COOP</t>
  </si>
  <si>
    <t>LEMONWEIR VALLEY TEL</t>
  </si>
  <si>
    <t>LUCK TEL CO</t>
  </si>
  <si>
    <t>LAKEFIELD TEL CO</t>
  </si>
  <si>
    <t>LA VALLE TEL COOP</t>
  </si>
  <si>
    <t>MIDWAY TEL CO</t>
  </si>
  <si>
    <t>MARQUETTE-ADAMS COOP</t>
  </si>
  <si>
    <t>MILLTOWN MUTUAL TEL</t>
  </si>
  <si>
    <t>MANAWA TEL CO</t>
  </si>
  <si>
    <t>GU</t>
  </si>
  <si>
    <t>GTA TELECOM, LLC</t>
  </si>
  <si>
    <t>NELSON TEL COOP</t>
  </si>
  <si>
    <t>NV</t>
  </si>
  <si>
    <t>HUMBOLDT TEL CO</t>
  </si>
  <si>
    <t>MOUNT HOREB TEL CO</t>
  </si>
  <si>
    <t>MT VERNON TEL CO</t>
  </si>
  <si>
    <t>EASTCOAST TELECOM</t>
  </si>
  <si>
    <t>MOSINEE TEL CO</t>
  </si>
  <si>
    <t>OH</t>
  </si>
  <si>
    <t>THE ARTHUR MUTUAL</t>
  </si>
  <si>
    <t>ARCADIA TEL CO</t>
  </si>
  <si>
    <t>BAYLAND TEL CO</t>
  </si>
  <si>
    <t>BUCKLAND TEL. CO.</t>
  </si>
  <si>
    <t>BENTON RIDGE TEL CO</t>
  </si>
  <si>
    <t>NIAGARA TEL CO</t>
  </si>
  <si>
    <t>BASCOM MUTUAL TEL CO</t>
  </si>
  <si>
    <t>AYERSVILLE TEL CO</t>
  </si>
  <si>
    <t>THE CHAMPAIGN TEL CO</t>
  </si>
  <si>
    <t>MCCLURE TEL CO</t>
  </si>
  <si>
    <t>GRANTLAND TELECOM</t>
  </si>
  <si>
    <t>THE CHILLICOTHE TEL</t>
  </si>
  <si>
    <t>RIVERSIDE TELECOM</t>
  </si>
  <si>
    <t>RICHLAND-GRANT COOP</t>
  </si>
  <si>
    <t>CONNEAUT TEL CO</t>
  </si>
  <si>
    <t>CONTINENTAL OF OHIO</t>
  </si>
  <si>
    <t>NORTHEAST TEL CO</t>
  </si>
  <si>
    <t>PRICE COUNTY TEL CO</t>
  </si>
  <si>
    <t>NORTHEAST LOUISIANA</t>
  </si>
  <si>
    <t>TOWNSHIP TEL CO</t>
  </si>
  <si>
    <t>TRUMANSBURG TEL CO.</t>
  </si>
  <si>
    <t>RESERVE TEL CO</t>
  </si>
  <si>
    <t>STAR TEL CO</t>
  </si>
  <si>
    <t>PATTERSONVILLE TEL</t>
  </si>
  <si>
    <t>PORT BYRON TEL CO</t>
  </si>
  <si>
    <t>ONTARIO TEL CO, INC.</t>
  </si>
  <si>
    <t>ORISKANY FALLS TEL</t>
  </si>
  <si>
    <t>STATE TEL CO</t>
  </si>
  <si>
    <t>OK</t>
  </si>
  <si>
    <t>LAVACA TEL CO-OK</t>
  </si>
  <si>
    <t>ELSIE COMM., INC.</t>
  </si>
  <si>
    <t>KANOKLA TEL ASSN-OK</t>
  </si>
  <si>
    <t>ARAPAHOE TEL CO</t>
  </si>
  <si>
    <t>ARLINGTON TEL CO</t>
  </si>
  <si>
    <t>IN</t>
  </si>
  <si>
    <t>WEST POINT TEL CO</t>
  </si>
  <si>
    <t>YEOMAN TEL CO, INC</t>
  </si>
  <si>
    <t>WASHINGTON CTY RURAL</t>
  </si>
  <si>
    <t>PLAINVIEW TEL CO</t>
  </si>
  <si>
    <t>PIERCE TEL CO</t>
  </si>
  <si>
    <t>MERCHANTS &amp; FARMERS</t>
  </si>
  <si>
    <t>NORTHEAST NEBRASKA</t>
  </si>
  <si>
    <t>MONON TEL CO</t>
  </si>
  <si>
    <t>GREAT PLAINS COMMUN</t>
  </si>
  <si>
    <t>NEBRASKA CENTRAL TEL</t>
  </si>
  <si>
    <t>MULBERRY COOP TEL CO</t>
  </si>
  <si>
    <t>NEW PARIS TEL INC</t>
  </si>
  <si>
    <t>NEW LISBON TEL CO</t>
  </si>
  <si>
    <t>KEYSTONE-ARTHUR TEL</t>
  </si>
  <si>
    <t>K &amp; M TEL CO, INC</t>
  </si>
  <si>
    <t>GEETINGSVILLE TEL CO</t>
  </si>
  <si>
    <t>HOOPER TEL CO</t>
  </si>
  <si>
    <t>CONSOLIDATED TELECOM</t>
  </si>
  <si>
    <t>HERSHEY COOP TEL CO</t>
  </si>
  <si>
    <t>HANCOCK TELECOM</t>
  </si>
  <si>
    <t>INDIANHEAD TEL CO</t>
  </si>
  <si>
    <t>LITTLE MIAMI COMM.</t>
  </si>
  <si>
    <t>SC</t>
  </si>
  <si>
    <t>NORWAY TEL CO</t>
  </si>
  <si>
    <t>SCANDINAVIA TEL CO</t>
  </si>
  <si>
    <t>SHARON TEL CO</t>
  </si>
  <si>
    <t>MCCLELLANVILLE TEL</t>
  </si>
  <si>
    <t>LOCKHART TEL CO INC</t>
  </si>
  <si>
    <t>FORT JENNINGS TEL CO</t>
  </si>
  <si>
    <t>DOYLESTOWN TEL CO</t>
  </si>
  <si>
    <t>LANCASTER TEL CO</t>
  </si>
  <si>
    <t>SIREN TEL CO, INC</t>
  </si>
  <si>
    <t>HORRY TEL COOP</t>
  </si>
  <si>
    <t>SE TEL OF WISCONSIN</t>
  </si>
  <si>
    <t>ROCK HILL TEL CO</t>
  </si>
  <si>
    <t>SPRING VALLEY TEL CO</t>
  </si>
  <si>
    <t>RIDGEWAY TEL CO</t>
  </si>
  <si>
    <t>STOCKBRIDGE &amp; SHERWD</t>
  </si>
  <si>
    <t>STATE LONG DISTANCE</t>
  </si>
  <si>
    <t>PBT TELECOM, INC.</t>
  </si>
  <si>
    <t>PIEDMONT RURAL COOP</t>
  </si>
  <si>
    <t>GLANDORF TEL CO</t>
  </si>
  <si>
    <t>TENNEY TEL CO</t>
  </si>
  <si>
    <t>PALMETTO RURAL COOP</t>
  </si>
  <si>
    <t>TRI-COUNTY COMM COOP</t>
  </si>
  <si>
    <t>CHESTER TEL CO - SC</t>
  </si>
  <si>
    <t>UTELCO, INC</t>
  </si>
  <si>
    <t>UNION TEL CO</t>
  </si>
  <si>
    <t>CHESNEE TEL CO</t>
  </si>
  <si>
    <t>KALIDA TEL CO</t>
  </si>
  <si>
    <t>BLUFFTON TEL. CO.</t>
  </si>
  <si>
    <t>VERNON TEL COOP</t>
  </si>
  <si>
    <t>WAUNAKEE TEL CO</t>
  </si>
  <si>
    <t>HOME TEL CO</t>
  </si>
  <si>
    <t>HENDERSON CO-OP TEL</t>
  </si>
  <si>
    <t>COMM CORP OF INDIANA</t>
  </si>
  <si>
    <t>HOME CO OF PITTSBORO</t>
  </si>
  <si>
    <t>HEMINGFORD COOP TEL</t>
  </si>
  <si>
    <t>HARTMAN TEL EXCH INC</t>
  </si>
  <si>
    <t>HOME TEL CO INC</t>
  </si>
  <si>
    <t>HARTINGTON TEL CO</t>
  </si>
  <si>
    <t>HAMILTON TEL CO</t>
  </si>
  <si>
    <t>GLENWOOD TEL MEMBER</t>
  </si>
  <si>
    <t>LIGONIER TEL CO</t>
  </si>
  <si>
    <t>SE INDIANA RURAL</t>
  </si>
  <si>
    <t>SMITHVILLE TEL CO</t>
  </si>
  <si>
    <t>PINNACLES TEL CO</t>
  </si>
  <si>
    <t>S &amp; W TEL CO</t>
  </si>
  <si>
    <t>SWEETSER RURAL TEL</t>
  </si>
  <si>
    <t>DILLER TEL CO</t>
  </si>
  <si>
    <t>SWAYZEE TEL CO</t>
  </si>
  <si>
    <t>SUNMAN TELECOMM CORP</t>
  </si>
  <si>
    <t>SIERRA TELEPHONE CO</t>
  </si>
  <si>
    <t>EASTERN NEBRASKA TEL</t>
  </si>
  <si>
    <t>THE SISKIYOU TEL CO</t>
  </si>
  <si>
    <t>CURTIS TEL CO</t>
  </si>
  <si>
    <t>DALTON TEL CO, INC</t>
  </si>
  <si>
    <t>TRI-COUNTY TEL CO</t>
  </si>
  <si>
    <t>TIPTON TEL CO</t>
  </si>
  <si>
    <t>VOLCANO TEL CO</t>
  </si>
  <si>
    <t>IL</t>
  </si>
  <si>
    <t>CLARKSVILLE MUTUAL</t>
  </si>
  <si>
    <t>CONSOLIDATED TEL CO</t>
  </si>
  <si>
    <t>NORTHWESTERN INDIANA</t>
  </si>
  <si>
    <t>COZAD TEL CO</t>
  </si>
  <si>
    <t>PERRY-SPENCER RURAL</t>
  </si>
  <si>
    <t>CASS TEL CO</t>
  </si>
  <si>
    <t>CLARKS TELECOM CO.</t>
  </si>
  <si>
    <t>CONSOLIDATED TELCO</t>
  </si>
  <si>
    <t>S. CENTRAL TEL - OK</t>
  </si>
  <si>
    <t>THREE RIVER TELCO</t>
  </si>
  <si>
    <t>BLAIR TEL CO</t>
  </si>
  <si>
    <t>CAMBRIDGE TEL CO -IL</t>
  </si>
  <si>
    <t>CAMBRIDGE TEL CO -NE</t>
  </si>
  <si>
    <t>W. WISCONSIN TELCOM</t>
  </si>
  <si>
    <t>THE NEW KNOXVILLE</t>
  </si>
  <si>
    <t>WITTENBERG TEL CO</t>
  </si>
  <si>
    <t>HARGRAY TEL CO</t>
  </si>
  <si>
    <t>MIDDLE POINT HOME</t>
  </si>
  <si>
    <t>MINFORD TEL CO</t>
  </si>
  <si>
    <t>FARMERS TEL COOP</t>
  </si>
  <si>
    <t>WOOD COUNTY TEL CO</t>
  </si>
  <si>
    <t>FORT MILL TEL CO</t>
  </si>
  <si>
    <t>OAKWOOD TEL CO</t>
  </si>
  <si>
    <t>THE NOVA TEL CO</t>
  </si>
  <si>
    <t>RIDGEVILLE TEL CO</t>
  </si>
  <si>
    <t>OTTOVILLE MUTUAL</t>
  </si>
  <si>
    <t>VANLUE TEL CO</t>
  </si>
  <si>
    <t>VAUGHNSVILLE TEL CO</t>
  </si>
  <si>
    <t>WEST CAROLINA RURAL</t>
  </si>
  <si>
    <t>WILLISTON TEL CO</t>
  </si>
  <si>
    <t>ST STEPHEN TEL CO</t>
  </si>
  <si>
    <t>SYCAMORE TEL CO</t>
  </si>
  <si>
    <t>TELEPHONE SERVICE</t>
  </si>
  <si>
    <t>SHERWOOD MUTUAL TEL</t>
  </si>
  <si>
    <t>SANDHILL TEL COOP</t>
  </si>
  <si>
    <t>WABASH MUTUAL TEL CO</t>
  </si>
  <si>
    <t>OR</t>
  </si>
  <si>
    <t>COLTON TEL CO</t>
  </si>
  <si>
    <t>CLEAR CREEK MUTUAL</t>
  </si>
  <si>
    <t>CANBY TEL ASSN</t>
  </si>
  <si>
    <t>BEAVER CREEK COOP</t>
  </si>
  <si>
    <t>MOLALLA TEL CO.</t>
  </si>
  <si>
    <t>AMERY TELCOM, INC.</t>
  </si>
  <si>
    <t>AMHERST TEL CO</t>
  </si>
  <si>
    <t>TRANS-CASCADES TEL</t>
  </si>
  <si>
    <t>BADGER TELECOM, INC.</t>
  </si>
  <si>
    <t>HELIX TEL CO.</t>
  </si>
  <si>
    <t>BALDWIN TELECOM</t>
  </si>
  <si>
    <t>HOME TELEPHONE CO</t>
  </si>
  <si>
    <t>COMM CORP OF S. IN</t>
  </si>
  <si>
    <t>ALHAMBRA-GRANTFORK</t>
  </si>
  <si>
    <t>ROCHESTER TEL CO</t>
  </si>
  <si>
    <t>ADAMS TEL COOP</t>
  </si>
  <si>
    <t>PULASKI-WHITE RURAL</t>
  </si>
  <si>
    <t>IA</t>
  </si>
  <si>
    <t>PRAIRIEBURG TEL CO</t>
  </si>
  <si>
    <t>PEOPLES TEL CO - IA</t>
  </si>
  <si>
    <t>READLYN TEL CO</t>
  </si>
  <si>
    <t>PRESTON TEL CO</t>
  </si>
  <si>
    <t>RADCLIFFE TEL CO</t>
  </si>
  <si>
    <t>ORAN MUTUAL TEL CO</t>
  </si>
  <si>
    <t>OLIN TEL CO, INC</t>
  </si>
  <si>
    <t>ONSLOW COOP TEL ASSN</t>
  </si>
  <si>
    <t>PALMER MUTUAL TEL CO</t>
  </si>
  <si>
    <t>PANORA COMM COOP</t>
  </si>
  <si>
    <t>PALO COOP TEL ASSN</t>
  </si>
  <si>
    <t>CHURCHILL-CC COMM.</t>
  </si>
  <si>
    <t>NC</t>
  </si>
  <si>
    <t>SKYLINE MEMBERSHIP</t>
  </si>
  <si>
    <t>SCHALLER TEL CO</t>
  </si>
  <si>
    <t>SERVICE TEL CO</t>
  </si>
  <si>
    <t>SURRY MEMBERSHIP</t>
  </si>
  <si>
    <t>LINCOLN CTY TEL SYS</t>
  </si>
  <si>
    <t>STAR MEMBERSHIP CORP</t>
  </si>
  <si>
    <t>PIEDMONT MEMBERSHIP</t>
  </si>
  <si>
    <t>SHELL ROCK TEL CO</t>
  </si>
  <si>
    <t>RANDOLPH MEMBERSHIP</t>
  </si>
  <si>
    <t>SCRANTON TEL CO</t>
  </si>
  <si>
    <t>SALUDA MOUNTAIN TEL</t>
  </si>
  <si>
    <t>SEARSBORO TEL CO</t>
  </si>
  <si>
    <t>ROYAL TEL CO</t>
  </si>
  <si>
    <t>ROCKWELL COOP ASSN</t>
  </si>
  <si>
    <t>YADKIN VALLEY TEL</t>
  </si>
  <si>
    <t>RINGSTED TEL CO</t>
  </si>
  <si>
    <t>WILKES MEMBERSHIP</t>
  </si>
  <si>
    <t>TRI COUNTY TEL MEMBR</t>
  </si>
  <si>
    <t>SAC COUNTY MUTUAL</t>
  </si>
  <si>
    <t>RUTHVEN TEL EXCHANGE</t>
  </si>
  <si>
    <t>MECHANICSVILLE TEL</t>
  </si>
  <si>
    <t>CITIZENS TEL CORP</t>
  </si>
  <si>
    <t>BELMONT TEL CO</t>
  </si>
  <si>
    <t>ROOME TELECOMM INC</t>
  </si>
  <si>
    <t>GERVAIS TELEPHONE CO</t>
  </si>
  <si>
    <t>CASCADE UTIL INC</t>
  </si>
  <si>
    <t>EAGLE TEL SYSTEMS</t>
  </si>
  <si>
    <t>CENTRAL STATE TEL CO</t>
  </si>
  <si>
    <t>SCIO MUTUAL TEL ASSN</t>
  </si>
  <si>
    <t>ST PAUL COOP ASSN</t>
  </si>
  <si>
    <t>STAYTON COOP TEL CO</t>
  </si>
  <si>
    <t>BURLINGTON B&amp;W</t>
  </si>
  <si>
    <t>CITIZENS TEL COOP-WI</t>
  </si>
  <si>
    <t>PIONEER TEL COOP</t>
  </si>
  <si>
    <t>PINE TEL SYSTEM INC.</t>
  </si>
  <si>
    <t>CHIBARDUN TEL COOP</t>
  </si>
  <si>
    <t>CHEQUAMEGON COM COOP</t>
  </si>
  <si>
    <t>OREGON TEL CORP</t>
  </si>
  <si>
    <t>BONDUEL TEL CO</t>
  </si>
  <si>
    <t>BLOOMER TEL CO</t>
  </si>
  <si>
    <t>NORTH STATE TEL CO.</t>
  </si>
  <si>
    <t>PEOPLES TEL CO. - OR</t>
  </si>
  <si>
    <t>BLACK EARTH TEL CO</t>
  </si>
  <si>
    <t>OREGON-IDAHO UTIL.</t>
  </si>
  <si>
    <t>BERGEN TEL CO</t>
  </si>
  <si>
    <t>MONROE TELEPHONE CO.</t>
  </si>
  <si>
    <t>BRUCE TEL CO, INC</t>
  </si>
  <si>
    <t>MONITOR COOP TEL</t>
  </si>
  <si>
    <t>NEHALEM TELECOMM.</t>
  </si>
  <si>
    <t>MT. ANGEL TEL CO.</t>
  </si>
  <si>
    <t>DICKEYVILLE TEL CORP</t>
  </si>
  <si>
    <t>CAMERON TEL CO TEXAS</t>
  </si>
  <si>
    <t>CUBA CITY EXCHANGE</t>
  </si>
  <si>
    <t>FARMERS INDEPENDENT</t>
  </si>
  <si>
    <t>ASOTIN TEL - OR</t>
  </si>
  <si>
    <t>COCHRANE COOP TEL CO</t>
  </si>
  <si>
    <t>CLEAR LAKE TEL CO-WI</t>
  </si>
  <si>
    <t>COON VALLEY FARMERS</t>
  </si>
  <si>
    <t>MILES COOP TEL ASSN</t>
  </si>
  <si>
    <t>MS</t>
  </si>
  <si>
    <t>SLEDGE TEL CO</t>
  </si>
  <si>
    <t>MINBURN TEL CO</t>
  </si>
  <si>
    <t>CAMDEN TEL CO - IN</t>
  </si>
  <si>
    <t>MINERVA VALLEY TEL</t>
  </si>
  <si>
    <t>MODERN COOP TEL CO</t>
  </si>
  <si>
    <t>PINEVILLE TEL CO</t>
  </si>
  <si>
    <t>LYNNVILLE TEL. CO.</t>
  </si>
  <si>
    <t>AL</t>
  </si>
  <si>
    <t>NATIONAL OF ALABAMA</t>
  </si>
  <si>
    <t>CASTLEBERRY TEL CO</t>
  </si>
  <si>
    <t>RIO VIRGIN TEL CO</t>
  </si>
  <si>
    <t>BLOOMINGDALE HOME</t>
  </si>
  <si>
    <t>BUTLER TEL CO</t>
  </si>
  <si>
    <t>FARMERS (MANILLA)</t>
  </si>
  <si>
    <t>BRINDLEE MOUNTAIN TELEPHONE COMPANY</t>
  </si>
  <si>
    <t>BLOUNTSVILLE TEL CO</t>
  </si>
  <si>
    <t>MARNE &amp; ELK HORN TEL</t>
  </si>
  <si>
    <t>N.ST. DBA N. ST.COMM</t>
  </si>
  <si>
    <t>MARTELLE COOP ASSN</t>
  </si>
  <si>
    <t>MOAPA VALLEY TEL CO.</t>
  </si>
  <si>
    <t>MASSENA TEL CO</t>
  </si>
  <si>
    <t>NORTH ENGLISH COOP</t>
  </si>
  <si>
    <t>FULTON TEL CO</t>
  </si>
  <si>
    <t>KNOLOGY TOTAL COMMUNICATIONS</t>
  </si>
  <si>
    <t>FRANKLIN TEL CO - MS</t>
  </si>
  <si>
    <t>BARNARDSVILLE TEL CO</t>
  </si>
  <si>
    <t>NORTHERN IOWA TEL CO</t>
  </si>
  <si>
    <t>DELTA TEL CO</t>
  </si>
  <si>
    <t>ATLANTIC MEMBERSHIP</t>
  </si>
  <si>
    <t>NORTHWEST TEL COOP</t>
  </si>
  <si>
    <t>FARMERS TELECOM COOP</t>
  </si>
  <si>
    <t>DECATUR TEL CO -MS</t>
  </si>
  <si>
    <t>NORTHWEST IOWA TEL</t>
  </si>
  <si>
    <t>CO</t>
  </si>
  <si>
    <t>WIGGINS TEL ASSOC</t>
  </si>
  <si>
    <t>UPSALA COOP TEL ASSN</t>
  </si>
  <si>
    <t>PRAIRIE GROVE TEL CO</t>
  </si>
  <si>
    <t>VALLEY TEL CO - MN</t>
  </si>
  <si>
    <t>NORTH ARKANSAS TEL</t>
  </si>
  <si>
    <t>MOUNTAIN VIEW TEL CO</t>
  </si>
  <si>
    <t>TWIN VALLEY-ULEN TEL</t>
  </si>
  <si>
    <t>NORTHERN TEL CO - MN</t>
  </si>
  <si>
    <t>WEST CENTRAL TEL</t>
  </si>
  <si>
    <t>SW ARKANSAS TEL COOP</t>
  </si>
  <si>
    <t>WESTERN TEL CO</t>
  </si>
  <si>
    <t>BENKELMAN TEL CO</t>
  </si>
  <si>
    <t>TRI-COUNTY TEL CO-AR</t>
  </si>
  <si>
    <t>RICE BELT TEL CO</t>
  </si>
  <si>
    <t>E RITTER TEL CO</t>
  </si>
  <si>
    <t>CROSSLAKE TEL CO</t>
  </si>
  <si>
    <t>SACRED HEART TEL CO</t>
  </si>
  <si>
    <t>SCOTT RICE -INTEGRA</t>
  </si>
  <si>
    <t>SOUTH ARKANSAS TEL</t>
  </si>
  <si>
    <t>MI</t>
  </si>
  <si>
    <t>ACE TELEPHONE CO. OF MI, INC. (OLD MISSION)</t>
  </si>
  <si>
    <t>REDWOOD COUNTY TEL</t>
  </si>
  <si>
    <t>CENTRAL ARKANSAS TEL</t>
  </si>
  <si>
    <t>CLEVELAND COUNTY TEL</t>
  </si>
  <si>
    <t>RUNESTONE TEL ASSN</t>
  </si>
  <si>
    <t>DECATUR TEL CO INC</t>
  </si>
  <si>
    <t>ROTHSAY TEL CO, INC</t>
  </si>
  <si>
    <t>SPRING GROVE COOP</t>
  </si>
  <si>
    <t>MADISON COUNTY TEL</t>
  </si>
  <si>
    <t>STARBUCK TEL CO</t>
  </si>
  <si>
    <t>MAGAZINE TEL CO</t>
  </si>
  <si>
    <t>LAVACA TEL CO-AR</t>
  </si>
  <si>
    <t>SLEEPY EYE TEL CO</t>
  </si>
  <si>
    <t>SPRINGPORT TEL CO</t>
  </si>
  <si>
    <t>UPPER PENINSULA TEL</t>
  </si>
  <si>
    <t>WALDRON TEL CO</t>
  </si>
  <si>
    <t>OGDEN TEL CO - IA</t>
  </si>
  <si>
    <t>WILLARD TEL CO</t>
  </si>
  <si>
    <t>COMM 1 NETWORK</t>
  </si>
  <si>
    <t>CALHOUN CITY TEL CO</t>
  </si>
  <si>
    <t>CRAIGVILLE TEL CO</t>
  </si>
  <si>
    <t>ELLERBE TEL CO</t>
  </si>
  <si>
    <t>MOUND BAYOU TEL &amp; CO</t>
  </si>
  <si>
    <t>HOPPER TELECOMM. CO.</t>
  </si>
  <si>
    <t>MEDIAPOLIS TEL CO</t>
  </si>
  <si>
    <t>NOXAPATER TEL CO</t>
  </si>
  <si>
    <t>DAVIESS-MARTIN/RTC</t>
  </si>
  <si>
    <t>CLAY COUNTY RURAL TEL COOP D/B/A ENDEAVOR COMMUNICATION</t>
  </si>
  <si>
    <t>HAYNEVILLE TEL CO</t>
  </si>
  <si>
    <t>CITIZENS TEL CO</t>
  </si>
  <si>
    <t>LAKESIDE TEL. CO.</t>
  </si>
  <si>
    <t>GEORGETOWN TEL CO</t>
  </si>
  <si>
    <t>WOOLSTOCK MUTUAL</t>
  </si>
  <si>
    <t>MON-CRE TEL COOP</t>
  </si>
  <si>
    <t>MILLRY TEL CO</t>
  </si>
  <si>
    <t>WYOMING MUTUAL TEL</t>
  </si>
  <si>
    <t>DOBSON TEL CO</t>
  </si>
  <si>
    <t>MOUNDVILLE TEL CO</t>
  </si>
  <si>
    <t>NEW HOPE TEL COOP</t>
  </si>
  <si>
    <t>OAKMAN TEL CO (TDS)</t>
  </si>
  <si>
    <t>WILTON TEL CO</t>
  </si>
  <si>
    <t>OKLAHOMA COMM SYSTEM</t>
  </si>
  <si>
    <t>CROSS TEL CO</t>
  </si>
  <si>
    <t>WESTERN IOWA ASSN</t>
  </si>
  <si>
    <t>OTELCO TELEPHONE LLC</t>
  </si>
  <si>
    <t>WESTSIDE INDEPENDENT</t>
  </si>
  <si>
    <t>WESTPHALIA TEL CO</t>
  </si>
  <si>
    <t>PIGEON TEL CO</t>
  </si>
  <si>
    <t>ARKANSAS TEL CO</t>
  </si>
  <si>
    <t>SAND CREEK TEL CO</t>
  </si>
  <si>
    <t>SHIAWASSEE TEL CO</t>
  </si>
  <si>
    <t>WOODSTOCK TEL CO</t>
  </si>
  <si>
    <t>WINTHROP TEL CO</t>
  </si>
  <si>
    <t>WINSTED TEL CO</t>
  </si>
  <si>
    <t>WIKSTROM TEL CO, INC</t>
  </si>
  <si>
    <t>WINN TEL CO</t>
  </si>
  <si>
    <t>ND</t>
  </si>
  <si>
    <t>SRT COMMUNICATIONS</t>
  </si>
  <si>
    <t>IAMO TEL CO - MO</t>
  </si>
  <si>
    <t>WOLVERINE TEL CO</t>
  </si>
  <si>
    <t>ZUMBROTA TEL CO</t>
  </si>
  <si>
    <t>WOLVERTON TEL CO</t>
  </si>
  <si>
    <t>KALEVA TEL CO</t>
  </si>
  <si>
    <t>AZ</t>
  </si>
  <si>
    <t>SADDLEBACK COMM CO</t>
  </si>
  <si>
    <t>FARMERS DBA CHAPIN</t>
  </si>
  <si>
    <t>DRENTHE TEL CO</t>
  </si>
  <si>
    <t>DEERFIELD FARMERS</t>
  </si>
  <si>
    <t>CLIMAX TEL CO</t>
  </si>
  <si>
    <t>ONTONAGON COUNTY TEL</t>
  </si>
  <si>
    <t>OGDEN TEL CO</t>
  </si>
  <si>
    <t>HIAWATHA TEL CO</t>
  </si>
  <si>
    <t>LENNON TEL CO</t>
  </si>
  <si>
    <t>ACE TEL OF MICHIGAN</t>
  </si>
  <si>
    <t>ALLENDALE TEL CO</t>
  </si>
  <si>
    <t>SOUTHEAST MS TEL CO</t>
  </si>
  <si>
    <t>CHATHAM TEL CO - MI</t>
  </si>
  <si>
    <t>WALNUT HILL TEL CO</t>
  </si>
  <si>
    <t>ARKWEST COMM., INC.</t>
  </si>
  <si>
    <t>CARR TEL CO</t>
  </si>
  <si>
    <t>YELCOT TEL CO INC</t>
  </si>
  <si>
    <t>WEST LIBERTY TEL CO</t>
  </si>
  <si>
    <t>PINE BELT TEL CO</t>
  </si>
  <si>
    <t>PEOPLES TEL CO</t>
  </si>
  <si>
    <t>GRAND TEL CO INC</t>
  </si>
  <si>
    <t>ROANOKE TEL CO</t>
  </si>
  <si>
    <t>WEST IOWA TEL CO</t>
  </si>
  <si>
    <t>RAGLAND TEL CO</t>
  </si>
  <si>
    <t>HINTON TEL CO</t>
  </si>
  <si>
    <t>WEBSTER-CALHOUN COOP</t>
  </si>
  <si>
    <t>WELLMAN COOP TEL</t>
  </si>
  <si>
    <t>CANADIAN VALLEY TEL</t>
  </si>
  <si>
    <t>UNION SPRINGS TEL CO</t>
  </si>
  <si>
    <t>BIXBY TEL CO</t>
  </si>
  <si>
    <t>BEGGS TEL CO</t>
  </si>
  <si>
    <t>CIMARRON TEL CO</t>
  </si>
  <si>
    <t>HOPI TELECOMMUNICATIONS COMPANY</t>
  </si>
  <si>
    <t>CHICKASAW TEL CO</t>
  </si>
  <si>
    <t>CHEROKEE TEL CO</t>
  </si>
  <si>
    <t>ACE TEL ASSN-IA</t>
  </si>
  <si>
    <t>CENTRAL OKLAHOMA TEL</t>
  </si>
  <si>
    <t>CARNEGIE TEL CO INC</t>
  </si>
  <si>
    <t>PRAIRIE TEL CO</t>
  </si>
  <si>
    <t>TEMPLETON TEL CO</t>
  </si>
  <si>
    <t>TERRIL TEL. COOP.</t>
  </si>
  <si>
    <t>TITONKA TEL CO</t>
  </si>
  <si>
    <t>SWISHER TEL CO</t>
  </si>
  <si>
    <t>STRATFORD MUTUAL TEL</t>
  </si>
  <si>
    <t>SULLY TEL ASSOC</t>
  </si>
  <si>
    <t>SUPERIOR TEL COOP</t>
  </si>
  <si>
    <t>SOUTHWEST TEL EXCH</t>
  </si>
  <si>
    <t>ATLAS TEL CO</t>
  </si>
  <si>
    <t>SPRINGVILLE COOP TEL</t>
  </si>
  <si>
    <t>COOP TEL EXCHANGE</t>
  </si>
  <si>
    <t>HEART OF IOWA COMM.</t>
  </si>
  <si>
    <t>SOUTH SLOPE COOP TEL</t>
  </si>
  <si>
    <t>VILLISCA FARMERS TEL</t>
  </si>
  <si>
    <t>WEBB-DICKENS TEL</t>
  </si>
  <si>
    <t>WALNUT TEL CO, INC</t>
  </si>
  <si>
    <t>BARRY COUNTY TEL CO</t>
  </si>
  <si>
    <t>BLOOMINGDALE TEL CO</t>
  </si>
  <si>
    <t>BLANCHARD TEL ASSN</t>
  </si>
  <si>
    <t>COMM CORP OF MI</t>
  </si>
  <si>
    <t>BARAGA TEL CO</t>
  </si>
  <si>
    <t>GA</t>
  </si>
  <si>
    <t>CITIZENS TEL CO - GA</t>
  </si>
  <si>
    <t>CHICKAMAUGA TEL CORP</t>
  </si>
  <si>
    <t>UT</t>
  </si>
  <si>
    <t>SKYLINE TELECOM</t>
  </si>
  <si>
    <t>MANTI TEL CO</t>
  </si>
  <si>
    <t>BEEHIVE TEL CO - UT</t>
  </si>
  <si>
    <t>DARIEN TEL CO</t>
  </si>
  <si>
    <t>UBTA-UBET COMM INC.</t>
  </si>
  <si>
    <t>SOUTH CENTRAL UTAH</t>
  </si>
  <si>
    <t>ELLIJAY TEL CO</t>
  </si>
  <si>
    <t>CENTRAL UTAH TEL INC</t>
  </si>
  <si>
    <t>GLENWOOD TEL CO</t>
  </si>
  <si>
    <t>GUNNISON TEL CO</t>
  </si>
  <si>
    <t>EMRY DBA EMRY TELCOM</t>
  </si>
  <si>
    <t>KNOLOGY OF THE VALLEY FORMERLY INTERSTATE</t>
  </si>
  <si>
    <t>HART TEL CO</t>
  </si>
  <si>
    <t>COMSOUTH TELECOMM</t>
  </si>
  <si>
    <t>NELSON-BALL GROUND</t>
  </si>
  <si>
    <t>PLANTERS RURAL COOP</t>
  </si>
  <si>
    <t>ALL WEST COMM-UT</t>
  </si>
  <si>
    <t>PLANT TEL. CO.</t>
  </si>
  <si>
    <t>PEMBROKE TEL CO</t>
  </si>
  <si>
    <t>PINELAND TEL COOP</t>
  </si>
  <si>
    <t>RINGGOLD TEL CO</t>
  </si>
  <si>
    <t>PROGRESSIVE RURAL</t>
  </si>
  <si>
    <t>PUBLIC SERVICE TEL</t>
  </si>
  <si>
    <t>TRENTON TEL CO</t>
  </si>
  <si>
    <t>WAVERLY HALL, LLC</t>
  </si>
  <si>
    <t>WILKES TEL &amp; ELC CO</t>
  </si>
  <si>
    <t>VAN HORNE COOP TEL</t>
  </si>
  <si>
    <t>VENTURA TEL CO, INC</t>
  </si>
  <si>
    <t>UNITED FARMERS TEL</t>
  </si>
  <si>
    <t>VAN BUREN TEL CO</t>
  </si>
  <si>
    <t>GRAND RIVER MUT-MO</t>
  </si>
  <si>
    <t>GREEN HILLS TEL CORP</t>
  </si>
  <si>
    <t>CHOCTAW TELEPHONE CO</t>
  </si>
  <si>
    <t>NEMONT TEL COOP - ND</t>
  </si>
  <si>
    <t>KILLDUFF TEL. CO.</t>
  </si>
  <si>
    <t>KINGDOM TELEPHONE CO</t>
  </si>
  <si>
    <t>KLM TEL CO</t>
  </si>
  <si>
    <t>HILLS TEL CO, INC-IA</t>
  </si>
  <si>
    <t>LE-RU TELEPHONE CO</t>
  </si>
  <si>
    <t>FILER MUTUAL TEL -NV</t>
  </si>
  <si>
    <t>WYANDOTTE TEL CO</t>
  </si>
  <si>
    <t>MCDONALD COUNTY TEL</t>
  </si>
  <si>
    <t>MARK TWAIN RURAL TEL</t>
  </si>
  <si>
    <t>VALLIANT TEL CO</t>
  </si>
  <si>
    <t>MID-MISSOURI TEL CO</t>
  </si>
  <si>
    <t>SW OKLAHOMA TEL CO</t>
  </si>
  <si>
    <t>MILLER TEL CO - MO</t>
  </si>
  <si>
    <t>TERRAL TEL CO</t>
  </si>
  <si>
    <t>NEW FLORENCE TEL CO</t>
  </si>
  <si>
    <t>TOTAH COMMUNICATIONS</t>
  </si>
  <si>
    <t>PINE TELEPHONE CO</t>
  </si>
  <si>
    <t>NE MISSOURI RURAL</t>
  </si>
  <si>
    <t>PANHANDLE TEL COOP</t>
  </si>
  <si>
    <t>HOLWAY TEL CO</t>
  </si>
  <si>
    <t>NEW LONDON TEL CO</t>
  </si>
  <si>
    <t>PIONEER TEL COOP INC</t>
  </si>
  <si>
    <t>OREGON FARMERS MUT</t>
  </si>
  <si>
    <t>POTTAWATOMIE TEL CO</t>
  </si>
  <si>
    <t>ORCHARD FARM TEL CO</t>
  </si>
  <si>
    <t>SHIDLER TEL CO</t>
  </si>
  <si>
    <t>RURAL TEL CO - NV</t>
  </si>
  <si>
    <t>ARDMORE TEL CO</t>
  </si>
  <si>
    <t>LATHROP TEL COMPANY</t>
  </si>
  <si>
    <t>SALINA-SPAVINAW TEL</t>
  </si>
  <si>
    <t>MEDICINE PARK TEL CO</t>
  </si>
  <si>
    <t>MESCALERO APACHE</t>
  </si>
  <si>
    <t>VALLEY TEL CO, LLC</t>
  </si>
  <si>
    <t>ALLBAND COMMUNICATIONS COOPERATIVE</t>
  </si>
  <si>
    <t>QUINCY TEL CO-GA DIV</t>
  </si>
  <si>
    <t>BULLOCH COUNTY RURAL</t>
  </si>
  <si>
    <t>CAMDEN TEL &amp; TEL CO</t>
  </si>
  <si>
    <t>ALMA TEL CO</t>
  </si>
  <si>
    <t>BLUE RIDGE TEL CO</t>
  </si>
  <si>
    <t>BRANTLEY TEL CO</t>
  </si>
  <si>
    <t>MID-AMERICA TEL INC</t>
  </si>
  <si>
    <t>PEACE VALLEY TEL CO</t>
  </si>
  <si>
    <t>ROCK PORT TEL CO</t>
  </si>
  <si>
    <t>OKLATEL COMMUNICATIONS, INC.</t>
  </si>
  <si>
    <t>OKLAHOMA WESTERN TEL</t>
  </si>
  <si>
    <t>SENECA TEL CO</t>
  </si>
  <si>
    <t>STOUTLAND TEL CO</t>
  </si>
  <si>
    <t>MCLOUD TEL CO</t>
  </si>
  <si>
    <t>STEELVILLE TEL EXCH</t>
  </si>
  <si>
    <t>ROGGEN TEL COOP CO</t>
  </si>
  <si>
    <t>RYE TELEPHONE CO</t>
  </si>
  <si>
    <t>RICO TEL CO</t>
  </si>
  <si>
    <t>STONEHAM COOP TEL CO</t>
  </si>
  <si>
    <t>STRASBURG TEL CO</t>
  </si>
  <si>
    <t>BRUCE TEL CO - MS</t>
  </si>
  <si>
    <t>BAY SPRINGS TEL CO</t>
  </si>
  <si>
    <t>NUNN TEL CO</t>
  </si>
  <si>
    <t>SOUTH PARK TEL. CO.</t>
  </si>
  <si>
    <t>NUCLA-NATURITA TEL</t>
  </si>
  <si>
    <t>PINE DRIVE TEL CO</t>
  </si>
  <si>
    <t>PLAINS COOP TEL ASSN</t>
  </si>
  <si>
    <t>PEETZ COOP TEL CO</t>
  </si>
  <si>
    <t>PHILLIPS COUNTY TEL</t>
  </si>
  <si>
    <t>EASTERN SLOPE RURAL</t>
  </si>
  <si>
    <t>DELTA COUNTY TEL CO</t>
  </si>
  <si>
    <t>HAXTUN TEL CO</t>
  </si>
  <si>
    <t>FARMERS TEL CO - CO</t>
  </si>
  <si>
    <t>AGATE MUTUAL TEL CO</t>
  </si>
  <si>
    <t>BEEHIVE TEL CO - NV</t>
  </si>
  <si>
    <t>BLANCA TEL CO</t>
  </si>
  <si>
    <t>BIJOU TEL COOP ASSOC</t>
  </si>
  <si>
    <t>TRI COUNTY TEL ASSN</t>
  </si>
  <si>
    <t>UNION TELEPHONE CO</t>
  </si>
  <si>
    <t>MABEL COOP TEL-IA</t>
  </si>
  <si>
    <t>ALL WEST COMM.-WY</t>
  </si>
  <si>
    <t>DUBOIS TEL EXCHANGE</t>
  </si>
  <si>
    <t>CHUGWATER TEL CO</t>
  </si>
  <si>
    <t>SILVER STAR TEL-WY</t>
  </si>
  <si>
    <t>RESERVATION TEL COOP</t>
  </si>
  <si>
    <t>W. RIVER TELECOM.</t>
  </si>
  <si>
    <t>UNITED TEL MUTUAL</t>
  </si>
  <si>
    <t>MIDSTATE COMM.</t>
  </si>
  <si>
    <t>ANDREW TEL CO INC</t>
  </si>
  <si>
    <t>HEARTLND-HICKORYTECH</t>
  </si>
  <si>
    <t>PA</t>
  </si>
  <si>
    <t>HICKORY TEL CO</t>
  </si>
  <si>
    <t>ATKINS TEL CO, INC</t>
  </si>
  <si>
    <t>IRONTON TEL CO</t>
  </si>
  <si>
    <t>CITIZENS - KECKSBURG</t>
  </si>
  <si>
    <t>PENNSYLVANIA TEL CO</t>
  </si>
  <si>
    <t>PALMERTON TEL CO</t>
  </si>
  <si>
    <t>ARMSTRONG TEL NORTH</t>
  </si>
  <si>
    <t>NORTH PENN TEL CO</t>
  </si>
  <si>
    <t>MA</t>
  </si>
  <si>
    <t>RICHMOND TEL CO</t>
  </si>
  <si>
    <t>GRANBY TEL &amp; TEL -MA</t>
  </si>
  <si>
    <t>SUGAR VALLEY TEL CO</t>
  </si>
  <si>
    <t>South Canaan Tel Co</t>
  </si>
  <si>
    <t>PYMATUNING IND TEL</t>
  </si>
  <si>
    <t>MAHANOY &amp; MAHANTANGO</t>
  </si>
  <si>
    <t>LAUREL HIGHLAND TEL</t>
  </si>
  <si>
    <t>LACKAWAXEN TELECOM</t>
  </si>
  <si>
    <t>NORTH EASTERN PA TEL</t>
  </si>
  <si>
    <t>ARMSTRONG TEL CO-PA</t>
  </si>
  <si>
    <t>MOORE &amp; LIBERTY TEL</t>
  </si>
  <si>
    <t>INTER-COMMUNITY TEL</t>
  </si>
  <si>
    <t>MIDSTATE TEL CO</t>
  </si>
  <si>
    <t>POLAR COMM MUT AID</t>
  </si>
  <si>
    <t>RED RIVER RURAL TEL</t>
  </si>
  <si>
    <t>NORTHWEST COMM COOP</t>
  </si>
  <si>
    <t>CONSOLIDATED TELCOM</t>
  </si>
  <si>
    <t>YUKON - WALTZ TEL CO</t>
  </si>
  <si>
    <t>MYRTLE TEL CO</t>
  </si>
  <si>
    <t>BEK COMM. COOP.</t>
  </si>
  <si>
    <t>VENUS TEL CORP</t>
  </si>
  <si>
    <t>ABSARAKA COOP TEL CO</t>
  </si>
  <si>
    <t>GRIGGS COUNTY TEL CO</t>
  </si>
  <si>
    <t>POLAR TELECOMM.</t>
  </si>
  <si>
    <t>DICKEY RURAL COOP</t>
  </si>
  <si>
    <t>DAKOTA CENTRAL COOP</t>
  </si>
  <si>
    <t>NH</t>
  </si>
  <si>
    <t>MCTA, INC.</t>
  </si>
  <si>
    <t>GRISWOLD CO-OP TEL</t>
  </si>
  <si>
    <t>VA</t>
  </si>
  <si>
    <t>NTELOS, INC.</t>
  </si>
  <si>
    <t>CITIZENS TEL COOP</t>
  </si>
  <si>
    <t>HAWKEYE TEL CO</t>
  </si>
  <si>
    <t>PARTNER COMM. COOP.</t>
  </si>
  <si>
    <t>MGW TEL. CO. INC.</t>
  </si>
  <si>
    <t>GRAND MOUND COOP TEL</t>
  </si>
  <si>
    <t>HIGHLAND TEL COOP</t>
  </si>
  <si>
    <t>GOLDFIELD TEL CO</t>
  </si>
  <si>
    <t>RIVER VALLEY TELECOM</t>
  </si>
  <si>
    <t>FENTON CO-OP TEL CO</t>
  </si>
  <si>
    <t>FARMERS TEL CO -RICE</t>
  </si>
  <si>
    <t>FARMERS TEL CO-ESSEX</t>
  </si>
  <si>
    <t>FARMERS MUTUAL JESUP</t>
  </si>
  <si>
    <t>BUGGS ISLAND COOP</t>
  </si>
  <si>
    <t>FARMERS MUTUAL COOP</t>
  </si>
  <si>
    <t>AMELIA TEL CORP</t>
  </si>
  <si>
    <t>FARMERS TEL CO - BAT</t>
  </si>
  <si>
    <t>SHENANDOAH TELEPHONE COMPANY - NR</t>
  </si>
  <si>
    <t>BURKE'S GARDEN TEL</t>
  </si>
  <si>
    <t>LEHIGH VALLEY COOP</t>
  </si>
  <si>
    <t>LONE ROCK CO-OP TEL</t>
  </si>
  <si>
    <t>LOST NATION-ELWOOD</t>
  </si>
  <si>
    <t>NORTHEAST IOWA TEL</t>
  </si>
  <si>
    <t>KEYSTONE FRMS COOP</t>
  </si>
  <si>
    <t>LA PORTE CITY TEL CO</t>
  </si>
  <si>
    <t>LA MOTTE TEL CO</t>
  </si>
  <si>
    <t>INTERSTATE 35 TEL CO</t>
  </si>
  <si>
    <t>PEMBROKE TEL COOP</t>
  </si>
  <si>
    <t>JORDAN SOLDIERVALLEY</t>
  </si>
  <si>
    <t>JEFFERSON TEL CO -IA</t>
  </si>
  <si>
    <t>KALONA COOP TEL CO</t>
  </si>
  <si>
    <t>SCOTT COUNTY COOP</t>
  </si>
  <si>
    <t>ROANOKE &amp; BOTETOURT</t>
  </si>
  <si>
    <t>HUBBARD COOP ASSN</t>
  </si>
  <si>
    <t>SHENANDOAH TEL CO</t>
  </si>
  <si>
    <t>HOSPERS TEL EXCH INC</t>
  </si>
  <si>
    <t>HUXLEY COMM. COOP.</t>
  </si>
  <si>
    <t>VIRGINIA TEL CO</t>
  </si>
  <si>
    <t>IAMO TEL CO - IA</t>
  </si>
  <si>
    <t>COLO TEL CO</t>
  </si>
  <si>
    <t>CLEAR LAKE INDEPEND</t>
  </si>
  <si>
    <t>C-M-L TEL COOP ASSN</t>
  </si>
  <si>
    <t>CLARENCE TEL CO</t>
  </si>
  <si>
    <t>CITIZENS MUTUAL TEL</t>
  </si>
  <si>
    <t>HILLS TEL CO-SD</t>
  </si>
  <si>
    <t>CENTRAL SCOTT TEL CO</t>
  </si>
  <si>
    <t>CENTER JUNCTION TEL</t>
  </si>
  <si>
    <t>CASEY MUTUAL TEL CO</t>
  </si>
  <si>
    <t>CASCADE COMM. CO.</t>
  </si>
  <si>
    <t>SANTA ROSA TEL COOP</t>
  </si>
  <si>
    <t>MICHIGAN CENTRAL BROADBAND COMPANY, LLC</t>
  </si>
  <si>
    <t>BUTLER-BREMER MUTUAL</t>
  </si>
  <si>
    <t>THE BURT TEL CO</t>
  </si>
  <si>
    <t>BROOKLYN MUTUAL TEL</t>
  </si>
  <si>
    <t>BREDA TEL CORP.</t>
  </si>
  <si>
    <t>BERNARD TEL CO INC</t>
  </si>
  <si>
    <t>BARNES CITY COOP</t>
  </si>
  <si>
    <t>NORTH DAKOTA TEL CO</t>
  </si>
  <si>
    <t>BALDWIN-NASHVILLE</t>
  </si>
  <si>
    <t>ALPINE COMM.</t>
  </si>
  <si>
    <t>CENTRAL MONTANA</t>
  </si>
  <si>
    <t>AYRSHIRE FARMERS MUT</t>
  </si>
  <si>
    <t>BLACKFOOT TEL - CFT</t>
  </si>
  <si>
    <t>FARMERS &amp; MERCHANTS</t>
  </si>
  <si>
    <t>FARMERS&amp;BUSINESS MEN</t>
  </si>
  <si>
    <t>FARMERS COOP TEL CO</t>
  </si>
  <si>
    <t>EAST BUCHANAN COOP</t>
  </si>
  <si>
    <t>ELLSWORTH COOP ASSN</t>
  </si>
  <si>
    <t>MINBURN TELECOMM.</t>
  </si>
  <si>
    <t>MADISON TEL., LLC</t>
  </si>
  <si>
    <t>ARVIG TEL CO</t>
  </si>
  <si>
    <t>MOKAN DIAL INC-KS</t>
  </si>
  <si>
    <t>WILDERNESS VALLEY</t>
  </si>
  <si>
    <t>CITY OF BARNESVILLE</t>
  </si>
  <si>
    <t>NEW CASTLE TEL. CO.</t>
  </si>
  <si>
    <t>BLUE EARTH VALLEY</t>
  </si>
  <si>
    <t>BENTON COOP TEL CO</t>
  </si>
  <si>
    <t>BRIDGEWATER TEL CO</t>
  </si>
  <si>
    <t>J. B. N. TEL CO INC</t>
  </si>
  <si>
    <t>LA HARPE TEL CO INC</t>
  </si>
  <si>
    <t>CALLAWAY TEL CO</t>
  </si>
  <si>
    <t>KANOKLA TEL ASSN-KS</t>
  </si>
  <si>
    <t>GORHAM TEL CO</t>
  </si>
  <si>
    <t>CLARA CITY TEL EXCH</t>
  </si>
  <si>
    <t>GOLDEN BELT TEL ASSN</t>
  </si>
  <si>
    <t>MID-COMM-HICKORYTECH</t>
  </si>
  <si>
    <t>ARROWHEAD COMM CORP</t>
  </si>
  <si>
    <t>H &amp; B COMMUNICATIONS</t>
  </si>
  <si>
    <t>CLEMENTS TEL CO</t>
  </si>
  <si>
    <t>HAVILAND TEL CO</t>
  </si>
  <si>
    <t>BEAVER CREEK TELEPHONE COMPANY</t>
  </si>
  <si>
    <t>WESTGATE COMMUNICATIONS LLC D/B/A WEAVTEL</t>
  </si>
  <si>
    <t>BEAR LAKE COMM</t>
  </si>
  <si>
    <t>KY</t>
  </si>
  <si>
    <t>SOUTH CENTRAL RURAL</t>
  </si>
  <si>
    <t>THACKER/GRIGSBY TEL</t>
  </si>
  <si>
    <t>SALEM TEL CO</t>
  </si>
  <si>
    <t>WEST KENTUCKY RURAL</t>
  </si>
  <si>
    <t>WEST KENTUCKY RURAL TELEPHONE</t>
  </si>
  <si>
    <t>MD</t>
  </si>
  <si>
    <t>ARMSTRONG TEL OF MD</t>
  </si>
  <si>
    <t>LOGAN TEL. COOP. INC</t>
  </si>
  <si>
    <t>NORTH CENTRAL COOP</t>
  </si>
  <si>
    <t>LEWISPORT TEL CO</t>
  </si>
  <si>
    <t>DIRECT COMMUNICATIONS CEDAR VALLEY, LLC</t>
  </si>
  <si>
    <t>PEOPLES RURAL COOP</t>
  </si>
  <si>
    <t>DUMONT TEL CO</t>
  </si>
  <si>
    <t>DUNKERTON TEL COOP</t>
  </si>
  <si>
    <t>FARMERS (DEFIANCE)</t>
  </si>
  <si>
    <t>DIXON TEL CO</t>
  </si>
  <si>
    <t>DANVILLE MUTUAL TEL</t>
  </si>
  <si>
    <t>CUMBERLAND TEL CO</t>
  </si>
  <si>
    <t>CORN BELT TEL CO</t>
  </si>
  <si>
    <t>COON VALLEY COOP TEL</t>
  </si>
  <si>
    <t>COON CREEK TEL CO</t>
  </si>
  <si>
    <t>COOPERATIVE TEL CO</t>
  </si>
  <si>
    <t>AK</t>
  </si>
  <si>
    <t>ARCTIC SLOPE TEL</t>
  </si>
  <si>
    <t>BETTLES TEL CO INC</t>
  </si>
  <si>
    <t>BRISTOL BAY TEL COOP</t>
  </si>
  <si>
    <t>BUSH-TELL INC.</t>
  </si>
  <si>
    <t>CIRCLE UTILITIES</t>
  </si>
  <si>
    <t>COPPER VALLEY TEL</t>
  </si>
  <si>
    <t>CORDOVA TEL COOP</t>
  </si>
  <si>
    <t>INTERIOR TEL CO INC</t>
  </si>
  <si>
    <t>KETCHIKAN PUBLIC UT</t>
  </si>
  <si>
    <t>MATANUSKA TEL ASSOC</t>
  </si>
  <si>
    <t>WABASH TEL COOP, INC</t>
  </si>
  <si>
    <t>ALASKA TEL CO</t>
  </si>
  <si>
    <t>MUKLUK TEL CO INC</t>
  </si>
  <si>
    <t>OTZ TEL COOPERATIVE</t>
  </si>
  <si>
    <t>WOODHULL TEL CO</t>
  </si>
  <si>
    <t>NUSHAGAK ELEC &amp; TEL</t>
  </si>
  <si>
    <t>STELLE TEL CO</t>
  </si>
  <si>
    <t>NORTH COUNTRY TEL CO</t>
  </si>
  <si>
    <t>YUKON TEL CO INC</t>
  </si>
  <si>
    <t>VIOLA HOME TEL CO</t>
  </si>
  <si>
    <t>TONICA TEL CO</t>
  </si>
  <si>
    <t>SUMMIT TEL &amp; TEL -AK</t>
  </si>
  <si>
    <t>REYNOLDS TEL CO, INC</t>
  </si>
  <si>
    <t>ONEIDA TEL EXCHANGE</t>
  </si>
  <si>
    <t>MOUNTAIN RURAL COOP</t>
  </si>
  <si>
    <t>TENNESSEE TEL CO</t>
  </si>
  <si>
    <t>GEARHEART-COALFIELDS</t>
  </si>
  <si>
    <t>LESLIE COUNTY TEL CO</t>
  </si>
  <si>
    <t>LORETTO TEL CO</t>
  </si>
  <si>
    <t>MILLINGTON TEL CO</t>
  </si>
  <si>
    <t>HIGHLAND TEL COOP-TN</t>
  </si>
  <si>
    <t>HUMPHREY'S COUNTY</t>
  </si>
  <si>
    <t>FOOTHILLS RURAL COOP</t>
  </si>
  <si>
    <t>DUO COUNTY TEL COOP</t>
  </si>
  <si>
    <t>CROCKETT TEL CO</t>
  </si>
  <si>
    <t>DEKALB TEL COOP</t>
  </si>
  <si>
    <t>BALLARD RURAL COOP</t>
  </si>
  <si>
    <t>BRANDENBURG TEL CO</t>
  </si>
  <si>
    <t>UTC OF TN</t>
  </si>
  <si>
    <t>WEST TENNESSEE TEL</t>
  </si>
  <si>
    <t>ENMR TEL COOP-TX</t>
  </si>
  <si>
    <t>TWIN LAKES TEL COOP</t>
  </si>
  <si>
    <t>TELLICO TEL CO</t>
  </si>
  <si>
    <t>GRAND RIVER MUT-IA</t>
  </si>
  <si>
    <t>MID MAINE TELECOM</t>
  </si>
  <si>
    <t>OREGON TEL. CORP. (MTE - OREGON)</t>
  </si>
  <si>
    <t>SILVER STAR TEL- ID</t>
  </si>
  <si>
    <t>ALBION TEL CO-ATC</t>
  </si>
  <si>
    <t>CAMBRIDGE TEL CO</t>
  </si>
  <si>
    <t>TAYLOR TEL CO-OP INC</t>
  </si>
  <si>
    <t>TABLE TOP TEL CO</t>
  </si>
  <si>
    <t>TATUM TEL CO</t>
  </si>
  <si>
    <t>FILER MUTUAL TEL -ID</t>
  </si>
  <si>
    <t>Fremont Telecom - RoR</t>
  </si>
  <si>
    <t>VALLEY TEL CO-OP -TX</t>
  </si>
  <si>
    <t>CUSTER TEL COOP</t>
  </si>
  <si>
    <t>WEST TEXAS RURAL TEL</t>
  </si>
  <si>
    <t>CRAW-KAN TEL COOP-MO</t>
  </si>
  <si>
    <t>MONTROSE MUTUAL TEL</t>
  </si>
  <si>
    <t>NEW WINDSOR TEL CO</t>
  </si>
  <si>
    <t>MOULTRIE INDEPENDENT</t>
  </si>
  <si>
    <t>METAMORA TEL CO</t>
  </si>
  <si>
    <t>FRANKLIN TEL CO - VT</t>
  </si>
  <si>
    <t>MID CENTURY TEL COOP</t>
  </si>
  <si>
    <t>MADISON TEL CO</t>
  </si>
  <si>
    <t>MCNABB TEL CO</t>
  </si>
  <si>
    <t>MARSEILLES TEL CO</t>
  </si>
  <si>
    <t>LEAF RIVER TEL CO</t>
  </si>
  <si>
    <t>PERKINSVILLE TEL CO</t>
  </si>
  <si>
    <t>MCDONOUGH TEL COOP</t>
  </si>
  <si>
    <t>NORTHFIELD TEL CO</t>
  </si>
  <si>
    <t>LEONORE MUTUAL TEL</t>
  </si>
  <si>
    <t>KINSMAN MUTUAL TEL</t>
  </si>
  <si>
    <t>LUDLOW TEL CO</t>
  </si>
  <si>
    <t>LA HARPE TEL CO</t>
  </si>
  <si>
    <t>MIDVALE-AZ</t>
  </si>
  <si>
    <t>HOME TEL CO-ST JACOB</t>
  </si>
  <si>
    <t>REASNOR TELEPHONE COMPANY</t>
  </si>
  <si>
    <t>HENRY COUNTY TEL CO</t>
  </si>
  <si>
    <t>HAMILTON COUNTY TEL</t>
  </si>
  <si>
    <t>SHAWNEE TELEPHONE CO</t>
  </si>
  <si>
    <t>HARRISONVILLE TEL CO</t>
  </si>
  <si>
    <t>GRIDLEY TEL CO</t>
  </si>
  <si>
    <t>GRANDVIEW MUTUAL TEL</t>
  </si>
  <si>
    <t>GRAFTON TEL CO</t>
  </si>
  <si>
    <t>GLASFORD TEL CO</t>
  </si>
  <si>
    <t>GENESEO TEL CO</t>
  </si>
  <si>
    <t>FLAT ROCK TEL CO-OP</t>
  </si>
  <si>
    <t>TOPSHAM TEL CO</t>
  </si>
  <si>
    <t>WAITSFIELD/FAYSTON</t>
  </si>
  <si>
    <t>SHOREHAM TELEPHONE COMPANY, LLC</t>
  </si>
  <si>
    <t>EGYPTIAN COOP ASSN</t>
  </si>
  <si>
    <t>DELL TEL CO-OP - NM</t>
  </si>
  <si>
    <t>CROSSVILLE TEL CO</t>
  </si>
  <si>
    <t>SAN CARLOS APACHE</t>
  </si>
  <si>
    <t>WES-TEX TEL CO-OP</t>
  </si>
  <si>
    <t>XIT RURAL TEL CO-OP</t>
  </si>
  <si>
    <t>MID-PLAINS RURAL TEL</t>
  </si>
  <si>
    <t>MUENSTER DBA NORTEX</t>
  </si>
  <si>
    <t>PROJECT MUTUAL TEL</t>
  </si>
  <si>
    <t>PEOPLES TEL COOP -TX</t>
  </si>
  <si>
    <t>POKA-LAMBRO TEL COOP</t>
  </si>
  <si>
    <t>POTLATCH TEL CO INC</t>
  </si>
  <si>
    <t>RIVIERA TEL CO INC</t>
  </si>
  <si>
    <t>MUD LAKE TEL COOP</t>
  </si>
  <si>
    <t>MIDVALE TEL EXCH INC</t>
  </si>
  <si>
    <t>SOUTHWEST TEXAS TEL</t>
  </si>
  <si>
    <t>SOUTH PLAINS TEL</t>
  </si>
  <si>
    <t>RURAL TEL CO - ID</t>
  </si>
  <si>
    <t>DIRECT COMM-ROCKLAND</t>
  </si>
  <si>
    <t>CAL-ORE TELEPHONE CO</t>
  </si>
  <si>
    <t>WILTON TEL CO - NH</t>
  </si>
  <si>
    <t>FORESTHILL TEL CO.</t>
  </si>
  <si>
    <t>DUCOR TELEPHONE CO</t>
  </si>
  <si>
    <t>DUNBARTON TEL CO</t>
  </si>
  <si>
    <t>DIXVILLE TEL CO</t>
  </si>
  <si>
    <t>KERMAN TELEPHONE CO</t>
  </si>
  <si>
    <t>HORNITOS TEL CO</t>
  </si>
  <si>
    <t>MERRIMACK COUNTY TEL</t>
  </si>
  <si>
    <t>WINTERHAVEN TEL. CO.</t>
  </si>
  <si>
    <t>KEARSARGE TEL CO</t>
  </si>
  <si>
    <t>HAPPY VALLEY TEL CO</t>
  </si>
  <si>
    <t>THE PONDEROSA TEL CO</t>
  </si>
  <si>
    <t>GRANITE STATE TEL</t>
  </si>
  <si>
    <t>BRETTON WOODS TEL CO</t>
  </si>
  <si>
    <t>HI</t>
  </si>
  <si>
    <t>SANDWICH ISLES COMM.</t>
  </si>
  <si>
    <t>ARMSTRONG TEL CO-NY</t>
  </si>
  <si>
    <t>CHAMPLAIN TEL CO</t>
  </si>
  <si>
    <t>CASSADAGA TEL CORP</t>
  </si>
  <si>
    <t>ARIZONA TELEPHONE CO</t>
  </si>
  <si>
    <t>TOHONO O'ODHAM UTIL.</t>
  </si>
  <si>
    <t>SOUTHWESTERN TEL CO</t>
  </si>
  <si>
    <t>VALLEY TEL COOP-AZ</t>
  </si>
  <si>
    <t>GILA RIVER TELECOM.</t>
  </si>
  <si>
    <t>ACCIPITER COMM.</t>
  </si>
  <si>
    <t>ALMA COMM. CO.</t>
  </si>
  <si>
    <t>ROOSEVELT CNTY RURAL</t>
  </si>
  <si>
    <t>CITIZENS TEL CO - MO</t>
  </si>
  <si>
    <t>CHARITON VALLEY TEL</t>
  </si>
  <si>
    <t>FORT MOJAVE TEL, INC</t>
  </si>
  <si>
    <t>OZARK TEL. CO.</t>
  </si>
  <si>
    <t>WEST SIDE TEL CO-PA</t>
  </si>
  <si>
    <t>ELLINGTON TEL CO</t>
  </si>
  <si>
    <t>ENMR TEL COOP INC-NM</t>
  </si>
  <si>
    <t>LA JICARITA RURAL</t>
  </si>
  <si>
    <t>FARBER TEL CO</t>
  </si>
  <si>
    <t>BACA VALLEY TEL CO</t>
  </si>
  <si>
    <t>WESTERN NEW MEXICO</t>
  </si>
  <si>
    <t>FIDELITY TEL CO</t>
  </si>
  <si>
    <t>PENASCO VALLEY TEL</t>
  </si>
  <si>
    <t>WEST PENOBSCOT TEL</t>
  </si>
  <si>
    <t>LEACO RURAL TEL COOP</t>
  </si>
  <si>
    <t>TULAROSA BASIN TEL.</t>
  </si>
  <si>
    <t>GOODMAN TEL CO</t>
  </si>
  <si>
    <t>ADAK TEL UTILITY</t>
  </si>
  <si>
    <t>GRANBY TEL CO - MO</t>
  </si>
  <si>
    <t>MIDSTATE COMM., INC.</t>
  </si>
  <si>
    <t>WARREN TEL CO</t>
  </si>
  <si>
    <t>WEST RIVER(MOBRIDGE)</t>
  </si>
  <si>
    <t>UNITY TEL CO., INC.</t>
  </si>
  <si>
    <t>KENNEBEC TEL CO</t>
  </si>
  <si>
    <t>MCCOOK COOP TEL CO</t>
  </si>
  <si>
    <t>VALLEY TEL COOP - NM</t>
  </si>
  <si>
    <t>UNION RIVER TEL CO</t>
  </si>
  <si>
    <t>JEFFERSON TEL CO -SD</t>
  </si>
  <si>
    <t>KADOKA TELEPHONE CO</t>
  </si>
  <si>
    <t>ALBANY MUTUAL ASSN</t>
  </si>
  <si>
    <t>STUDY AREAS</t>
  </si>
  <si>
    <t>MONTHLY SUPPORT</t>
  </si>
  <si>
    <t>QUARTERLY SUPPORT</t>
  </si>
  <si>
    <t>LEGEND</t>
  </si>
  <si>
    <t xml:space="preserve">Type  </t>
  </si>
  <si>
    <t>A - Average Schedule Incumbent</t>
  </si>
  <si>
    <t>Y - Eligible Participant</t>
  </si>
  <si>
    <t>C - Cost Incumbent</t>
  </si>
  <si>
    <t>N - Ineligible Participant</t>
  </si>
  <si>
    <t>Pre-Cap - Uncapped support before $250 PLR cap</t>
  </si>
  <si>
    <t>Post Cap - Capped support after $250 PLR cap</t>
  </si>
  <si>
    <t>Grand Total</t>
  </si>
  <si>
    <t>Total</t>
  </si>
  <si>
    <t>Sum of Post Cap</t>
  </si>
  <si>
    <t>Quarterly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</si>
</sst>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_);[Red]\(0\)"/>
  </numFmts>
  <fonts count="47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29"/>
      <scheme val="minor"/>
    </font>
    <font>
      <sz val="10"/>
      <color theme="1"/>
      <name val="Arial"/>
      <family val="2"/>
    </font>
    <font>
      <sz val="12"/>
      <name val="Arial"/>
      <family val="2"/>
    </font>
    <font>
      <sz val="11"/>
      <name val="Calibri"/>
      <family val="2"/>
    </font>
    <font>
      <sz val="10"/>
      <color indexed="72"/>
      <name val="MS Sans Serif"/>
      <family val="2"/>
    </font>
    <font>
      <sz val="10"/>
      <name val="Times New Roman"/>
      <family val="1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1"/>
      <name val="Calibri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</fonts>
  <fills count="5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8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63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1"/>
      </bottom>
      <diagonal/>
    </border>
  </borders>
  <cellStyleXfs count="12752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>
      <alignment vertical="center"/>
    </xf>
    <xf numFmtId="0" fontId="2" fillId="0" borderId="0"/>
    <xf numFmtId="0" fontId="9" fillId="0" borderId="0">
      <alignment vertical="center"/>
    </xf>
    <xf numFmtId="0" fontId="2" fillId="0" borderId="0"/>
    <xf numFmtId="0" fontId="9" fillId="0" borderId="0">
      <alignment vertical="center"/>
    </xf>
    <xf numFmtId="0" fontId="9" fillId="0" borderId="0">
      <alignment vertical="center"/>
    </xf>
    <xf numFmtId="0" fontId="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/>
    <xf numFmtId="0" fontId="9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>
      <alignment vertical="center"/>
    </xf>
    <xf numFmtId="0" fontId="2" fillId="0" borderId="0"/>
    <xf numFmtId="0" fontId="2" fillId="0" borderId="0"/>
    <xf numFmtId="0" fontId="8" fillId="0" borderId="0"/>
    <xf numFmtId="0" fontId="9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>
      <alignment vertical="center"/>
    </xf>
    <xf numFmtId="0" fontId="2" fillId="0" borderId="0"/>
    <xf numFmtId="0" fontId="9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2" fillId="0" borderId="0"/>
    <xf numFmtId="0" fontId="10" fillId="0" borderId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</xf>
    <xf numFmtId="0" fontId="2" fillId="0" borderId="0" applyNumberForma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41" fontId="2" fillId="0" borderId="0">
      <alignment vertical="top"/>
    </xf>
    <xf numFmtId="44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5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7" fillId="0" borderId="0"/>
    <xf numFmtId="0" fontId="5" fillId="0" borderId="0"/>
    <xf numFmtId="0" fontId="7" fillId="0" borderId="0"/>
    <xf numFmtId="0" fontId="8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10" fillId="0" borderId="0"/>
    <xf numFmtId="0" fontId="4" fillId="0" borderId="0"/>
    <xf numFmtId="0" fontId="9" fillId="0" borderId="0">
      <alignment vertical="center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top"/>
    </xf>
    <xf numFmtId="0" fontId="4" fillId="0" borderId="0"/>
    <xf numFmtId="0" fontId="4" fillId="0" borderId="0"/>
    <xf numFmtId="0" fontId="11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16" fillId="0" borderId="0"/>
    <xf numFmtId="0" fontId="8" fillId="0" borderId="0">
      <alignment vertical="center"/>
    </xf>
    <xf numFmtId="0" fontId="16" fillId="0" borderId="0"/>
    <xf numFmtId="0" fontId="5" fillId="0" borderId="0"/>
    <xf numFmtId="0" fontId="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10" fillId="0" borderId="0"/>
    <xf numFmtId="0" fontId="5" fillId="0" borderId="0"/>
    <xf numFmtId="0" fontId="2" fillId="0" borderId="0">
      <alignment vertical="top"/>
    </xf>
    <xf numFmtId="0" fontId="5" fillId="0" borderId="0"/>
    <xf numFmtId="0" fontId="2" fillId="0" borderId="0">
      <alignment vertical="top"/>
    </xf>
    <xf numFmtId="0" fontId="10" fillId="0" borderId="0"/>
    <xf numFmtId="0" fontId="5" fillId="0" borderId="0"/>
    <xf numFmtId="0" fontId="8" fillId="0" borderId="0"/>
    <xf numFmtId="0" fontId="5" fillId="0" borderId="0"/>
    <xf numFmtId="0" fontId="12" fillId="0" borderId="0" applyBorder="0">
      <protection locked="0"/>
    </xf>
    <xf numFmtId="0" fontId="8" fillId="0" borderId="0"/>
    <xf numFmtId="0" fontId="12" fillId="0" borderId="0" applyBorder="0">
      <protection locked="0"/>
    </xf>
    <xf numFmtId="0" fontId="12" fillId="0" borderId="0" applyBorder="0">
      <protection locked="0"/>
    </xf>
    <xf numFmtId="0" fontId="4" fillId="0" borderId="0"/>
    <xf numFmtId="0" fontId="4" fillId="0" borderId="0"/>
    <xf numFmtId="0" fontId="4" fillId="0" borderId="0"/>
    <xf numFmtId="0" fontId="12" fillId="0" borderId="0" applyBorder="0">
      <protection locked="0"/>
    </xf>
    <xf numFmtId="0" fontId="5" fillId="0" borderId="0"/>
    <xf numFmtId="0" fontId="4" fillId="0" borderId="0"/>
    <xf numFmtId="0" fontId="5" fillId="0" borderId="0"/>
    <xf numFmtId="0" fontId="4" fillId="0" borderId="0"/>
    <xf numFmtId="0" fontId="12" fillId="0" borderId="0" applyBorder="0">
      <protection locked="0"/>
    </xf>
    <xf numFmtId="0" fontId="4" fillId="0" borderId="0"/>
    <xf numFmtId="0" fontId="5" fillId="0" borderId="0"/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8" fillId="0" borderId="0">
      <alignment vertical="center"/>
    </xf>
    <xf numFmtId="0" fontId="8" fillId="0" borderId="0">
      <alignment vertical="center"/>
    </xf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16" fillId="0" borderId="0"/>
    <xf numFmtId="0" fontId="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>
      <alignment vertical="center"/>
    </xf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>
      <alignment vertical="center"/>
    </xf>
    <xf numFmtId="0" fontId="5" fillId="0" borderId="0"/>
    <xf numFmtId="0" fontId="7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7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2" fillId="0" borderId="0">
      <alignment vertical="top"/>
    </xf>
    <xf numFmtId="0" fontId="2" fillId="0" borderId="0">
      <alignment vertical="top"/>
    </xf>
    <xf numFmtId="0" fontId="8" fillId="0" borderId="0"/>
    <xf numFmtId="0" fontId="15" fillId="0" borderId="0"/>
    <xf numFmtId="0" fontId="5" fillId="0" borderId="0"/>
    <xf numFmtId="0" fontId="15" fillId="0" borderId="0"/>
    <xf numFmtId="0" fontId="15" fillId="0" borderId="0"/>
    <xf numFmtId="0" fontId="7" fillId="0" borderId="0"/>
    <xf numFmtId="0" fontId="2" fillId="0" borderId="0">
      <alignment vertical="top"/>
    </xf>
    <xf numFmtId="0" fontId="7" fillId="0" borderId="0"/>
    <xf numFmtId="0" fontId="8" fillId="0" borderId="0"/>
    <xf numFmtId="0" fontId="11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15" fillId="0" borderId="0"/>
    <xf numFmtId="0" fontId="11" fillId="0" borderId="0"/>
    <xf numFmtId="0" fontId="2" fillId="0" borderId="0">
      <alignment vertical="top"/>
    </xf>
    <xf numFmtId="0" fontId="5" fillId="0" borderId="0"/>
    <xf numFmtId="0" fontId="11" fillId="0" borderId="0"/>
    <xf numFmtId="0" fontId="11" fillId="0" borderId="0"/>
    <xf numFmtId="0" fontId="2" fillId="0" borderId="0">
      <alignment vertical="top"/>
    </xf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15" fillId="0" borderId="0"/>
    <xf numFmtId="0" fontId="4" fillId="0" borderId="0"/>
    <xf numFmtId="0" fontId="4" fillId="0" borderId="0"/>
    <xf numFmtId="0" fontId="13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7" fillId="0" borderId="0"/>
    <xf numFmtId="0" fontId="7" fillId="0" borderId="0"/>
    <xf numFmtId="0" fontId="2" fillId="0" borderId="0">
      <alignment vertical="top"/>
    </xf>
    <xf numFmtId="0" fontId="7" fillId="0" borderId="0"/>
    <xf numFmtId="0" fontId="10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7" fillId="0" borderId="0"/>
    <xf numFmtId="0" fontId="5" fillId="0" borderId="0"/>
    <xf numFmtId="0" fontId="2" fillId="0" borderId="0">
      <alignment vertical="top"/>
    </xf>
    <xf numFmtId="0" fontId="7" fillId="0" borderId="0"/>
    <xf numFmtId="0" fontId="2" fillId="0" borderId="0">
      <alignment vertical="top"/>
    </xf>
    <xf numFmtId="0" fontId="5" fillId="0" borderId="0"/>
    <xf numFmtId="0" fontId="8" fillId="0" borderId="0"/>
    <xf numFmtId="0" fontId="5" fillId="0" borderId="0"/>
    <xf numFmtId="0" fontId="4" fillId="0" borderId="0"/>
    <xf numFmtId="0" fontId="14" fillId="0" borderId="0"/>
    <xf numFmtId="0" fontId="10" fillId="0" borderId="0"/>
    <xf numFmtId="0" fontId="6" fillId="0" borderId="0"/>
    <xf numFmtId="0" fontId="14" fillId="0" borderId="0"/>
    <xf numFmtId="0" fontId="5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>
      <alignment vertical="top"/>
    </xf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7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8" fillId="0" borderId="0"/>
    <xf numFmtId="0" fontId="16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8" fillId="0" borderId="0"/>
    <xf numFmtId="0" fontId="7" fillId="0" borderId="0"/>
    <xf numFmtId="0" fontId="4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1" fillId="0" borderId="0"/>
    <xf numFmtId="0" fontId="4" fillId="0" borderId="0"/>
    <xf numFmtId="42" fontId="2" fillId="0" borderId="0">
      <alignment vertical="top"/>
    </xf>
    <xf numFmtId="9" fontId="16" fillId="0" borderId="0" applyFont="0" applyFill="0" applyBorder="0" applyAlignment="0" applyProtection="0"/>
    <xf numFmtId="42" fontId="2" fillId="0" borderId="0">
      <alignment vertical="top"/>
    </xf>
    <xf numFmtId="42" fontId="2" fillId="0" borderId="0">
      <alignment vertical="top"/>
    </xf>
    <xf numFmtId="42" fontId="2" fillId="0" borderId="0">
      <alignment vertical="top"/>
    </xf>
    <xf numFmtId="9" fontId="8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12" applyNumberFormat="0" applyAlignment="0" applyProtection="0"/>
    <xf numFmtId="0" fontId="25" fillId="8" borderId="13" applyNumberFormat="0" applyAlignment="0" applyProtection="0"/>
    <xf numFmtId="0" fontId="26" fillId="8" borderId="12" applyNumberFormat="0" applyAlignment="0" applyProtection="0"/>
    <xf numFmtId="0" fontId="27" fillId="0" borderId="14" applyNumberFormat="0" applyFill="0" applyAlignment="0" applyProtection="0"/>
    <xf numFmtId="0" fontId="28" fillId="9" borderId="15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2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2" fillId="34" borderId="0" applyNumberFormat="0" applyBorder="0" applyAlignment="0" applyProtection="0"/>
    <xf numFmtId="0" fontId="1" fillId="0" borderId="0"/>
    <xf numFmtId="0" fontId="10" fillId="0" borderId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1" fillId="16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1" fillId="20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1" fillId="24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1" fillId="28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1" fillId="32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1" fillId="13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1" fillId="1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1" fillId="21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1" fillId="25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1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1" fillId="3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32" fillId="14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2" fillId="18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2" fillId="22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2" fillId="26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2" fillId="30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2" fillId="34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2" fillId="11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2" fillId="15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2" fillId="19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2" fillId="23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2" fillId="27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2" fillId="31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22" fillId="5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26" fillId="8" borderId="12" applyNumberFormat="0" applyAlignment="0" applyProtection="0"/>
    <xf numFmtId="0" fontId="40" fillId="49" borderId="18" applyNumberFormat="0" applyAlignment="0" applyProtection="0"/>
    <xf numFmtId="0" fontId="40" fillId="49" borderId="18" applyNumberFormat="0" applyAlignment="0" applyProtection="0"/>
    <xf numFmtId="0" fontId="40" fillId="49" borderId="18" applyNumberFormat="0" applyAlignment="0" applyProtection="0"/>
    <xf numFmtId="0" fontId="40" fillId="49" borderId="18" applyNumberFormat="0" applyAlignment="0" applyProtection="0"/>
    <xf numFmtId="0" fontId="40" fillId="49" borderId="18" applyNumberFormat="0" applyAlignment="0" applyProtection="0"/>
    <xf numFmtId="0" fontId="28" fillId="9" borderId="15" applyNumberFormat="0" applyAlignment="0" applyProtection="0"/>
    <xf numFmtId="0" fontId="37" fillId="50" borderId="19" applyNumberFormat="0" applyAlignment="0" applyProtection="0"/>
    <xf numFmtId="0" fontId="37" fillId="50" borderId="19" applyNumberFormat="0" applyAlignment="0" applyProtection="0"/>
    <xf numFmtId="0" fontId="37" fillId="50" borderId="19" applyNumberFormat="0" applyAlignment="0" applyProtection="0"/>
    <xf numFmtId="0" fontId="37" fillId="50" borderId="19" applyNumberFormat="0" applyAlignment="0" applyProtection="0"/>
    <xf numFmtId="0" fontId="37" fillId="50" borderId="19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>
      <alignment vertical="top"/>
    </xf>
    <xf numFmtId="0" fontId="2" fillId="0" borderId="0" applyNumberForma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2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2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</xf>
    <xf numFmtId="43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</xf>
    <xf numFmtId="0" fontId="2" fillId="0" borderId="0" applyNumberForma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</xf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</xf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</xf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2" fillId="0" borderId="0">
      <alignment vertical="top"/>
    </xf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18" fillId="0" borderId="9" applyNumberFormat="0" applyFill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18" fillId="0" borderId="9" applyNumberFormat="0" applyFill="0" applyAlignment="0" applyProtection="0"/>
    <xf numFmtId="0" fontId="41" fillId="0" borderId="20" applyNumberFormat="0" applyFill="0" applyAlignment="0" applyProtection="0"/>
    <xf numFmtId="0" fontId="19" fillId="0" borderId="10" applyNumberFormat="0" applyFill="0" applyAlignment="0" applyProtection="0"/>
    <xf numFmtId="0" fontId="42" fillId="0" borderId="21" applyNumberFormat="0" applyFill="0" applyAlignment="0" applyProtection="0"/>
    <xf numFmtId="0" fontId="42" fillId="0" borderId="21" applyNumberFormat="0" applyFill="0" applyAlignment="0" applyProtection="0"/>
    <xf numFmtId="0" fontId="42" fillId="0" borderId="21" applyNumberFormat="0" applyFill="0" applyAlignment="0" applyProtection="0"/>
    <xf numFmtId="0" fontId="42" fillId="0" borderId="21" applyNumberFormat="0" applyFill="0" applyAlignment="0" applyProtection="0"/>
    <xf numFmtId="0" fontId="42" fillId="0" borderId="21" applyNumberFormat="0" applyFill="0" applyAlignment="0" applyProtection="0"/>
    <xf numFmtId="0" fontId="19" fillId="0" borderId="10" applyNumberFormat="0" applyFill="0" applyAlignment="0" applyProtection="0"/>
    <xf numFmtId="0" fontId="42" fillId="0" borderId="21" applyNumberFormat="0" applyFill="0" applyAlignment="0" applyProtection="0"/>
    <xf numFmtId="0" fontId="20" fillId="0" borderId="11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20" fillId="0" borderId="11" applyNumberFormat="0" applyFill="0" applyAlignment="0" applyProtection="0"/>
    <xf numFmtId="0" fontId="43" fillId="0" borderId="22" applyNumberFormat="0" applyFill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4" fillId="7" borderId="12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27" fillId="0" borderId="14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27" fillId="0" borderId="14" applyNumberFormat="0" applyFill="0" applyAlignment="0" applyProtection="0"/>
    <xf numFmtId="0" fontId="45" fillId="0" borderId="23" applyNumberFormat="0" applyFill="0" applyAlignment="0" applyProtection="0"/>
    <xf numFmtId="0" fontId="23" fillId="6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top"/>
    </xf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2" fillId="0" borderId="0">
      <alignment vertical="top"/>
    </xf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2" fillId="0" borderId="0">
      <alignment vertical="top"/>
    </xf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2" fillId="0" borderId="0">
      <alignment vertical="top"/>
    </xf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2" fillId="0" borderId="0">
      <alignment vertical="top"/>
    </xf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5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2" fillId="0" borderId="0">
      <alignment vertical="top"/>
    </xf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2" fillId="0" borderId="0">
      <alignment vertical="top"/>
    </xf>
    <xf numFmtId="0" fontId="4" fillId="0" borderId="0"/>
    <xf numFmtId="0" fontId="2" fillId="0" borderId="0">
      <alignment vertical="top"/>
    </xf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5" fillId="0" borderId="0"/>
    <xf numFmtId="0" fontId="2" fillId="0" borderId="0">
      <alignment vertical="top"/>
    </xf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5" fillId="0" borderId="0"/>
    <xf numFmtId="0" fontId="2" fillId="0" borderId="0">
      <alignment vertical="top"/>
    </xf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5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5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5" fillId="0" borderId="0"/>
    <xf numFmtId="0" fontId="2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7" fillId="0" borderId="0"/>
    <xf numFmtId="0" fontId="7" fillId="0" borderId="0"/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5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7" fillId="0" borderId="0"/>
    <xf numFmtId="0" fontId="2" fillId="0" borderId="0">
      <alignment vertical="top"/>
    </xf>
    <xf numFmtId="0" fontId="2" fillId="0" borderId="0">
      <alignment vertical="top"/>
    </xf>
    <xf numFmtId="0" fontId="5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5" fillId="0" borderId="0"/>
    <xf numFmtId="0" fontId="2" fillId="0" borderId="0">
      <alignment vertical="top"/>
    </xf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5" fillId="0" borderId="0"/>
    <xf numFmtId="0" fontId="4" fillId="0" borderId="0"/>
    <xf numFmtId="0" fontId="2" fillId="0" borderId="0"/>
    <xf numFmtId="0" fontId="5" fillId="0" borderId="0"/>
    <xf numFmtId="0" fontId="4" fillId="0" borderId="0"/>
    <xf numFmtId="0" fontId="2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5" fillId="0" borderId="0"/>
    <xf numFmtId="0" fontId="2" fillId="0" borderId="0">
      <alignment vertical="top"/>
    </xf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2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5" fillId="0" borderId="0"/>
    <xf numFmtId="0" fontId="5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2" fillId="0" borderId="0">
      <alignment vertical="top"/>
    </xf>
    <xf numFmtId="0" fontId="1" fillId="0" borderId="0"/>
    <xf numFmtId="0" fontId="2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top"/>
    </xf>
    <xf numFmtId="0" fontId="5" fillId="0" borderId="0"/>
    <xf numFmtId="0" fontId="2" fillId="0" borderId="0">
      <alignment vertical="top"/>
    </xf>
    <xf numFmtId="0" fontId="5" fillId="0" borderId="0"/>
    <xf numFmtId="0" fontId="5" fillId="0" borderId="0"/>
    <xf numFmtId="0" fontId="5" fillId="0" borderId="0"/>
    <xf numFmtId="0" fontId="2" fillId="0" borderId="0">
      <alignment vertical="top"/>
    </xf>
    <xf numFmtId="0" fontId="5" fillId="0" borderId="0"/>
    <xf numFmtId="0" fontId="2" fillId="0" borderId="0">
      <alignment vertical="top"/>
    </xf>
    <xf numFmtId="0" fontId="5" fillId="0" borderId="0"/>
    <xf numFmtId="0" fontId="5" fillId="0" borderId="0"/>
    <xf numFmtId="0" fontId="5" fillId="0" borderId="0"/>
    <xf numFmtId="0" fontId="2" fillId="0" borderId="0">
      <alignment vertical="top"/>
    </xf>
    <xf numFmtId="0" fontId="5" fillId="0" borderId="0"/>
    <xf numFmtId="0" fontId="2" fillId="0" borderId="0">
      <alignment vertical="top"/>
    </xf>
    <xf numFmtId="0" fontId="5" fillId="0" borderId="0"/>
    <xf numFmtId="0" fontId="5" fillId="0" borderId="0"/>
    <xf numFmtId="0" fontId="5" fillId="0" borderId="0"/>
    <xf numFmtId="0" fontId="2" fillId="0" borderId="0">
      <alignment vertical="top"/>
    </xf>
    <xf numFmtId="0" fontId="5" fillId="0" borderId="0"/>
    <xf numFmtId="0" fontId="2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top"/>
    </xf>
    <xf numFmtId="0" fontId="2" fillId="0" borderId="0">
      <alignment vertical="top"/>
    </xf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5" fillId="0" borderId="0"/>
    <xf numFmtId="0" fontId="5" fillId="0" borderId="0"/>
    <xf numFmtId="0" fontId="4" fillId="0" borderId="0"/>
    <xf numFmtId="0" fontId="2" fillId="0" borderId="0">
      <alignment vertical="top"/>
    </xf>
    <xf numFmtId="0" fontId="10" fillId="0" borderId="0"/>
    <xf numFmtId="0" fontId="5" fillId="0" borderId="0"/>
    <xf numFmtId="0" fontId="10" fillId="0" borderId="0"/>
    <xf numFmtId="0" fontId="5" fillId="0" borderId="0"/>
    <xf numFmtId="0" fontId="4" fillId="0" borderId="0"/>
    <xf numFmtId="0" fontId="2" fillId="0" borderId="0">
      <alignment vertical="top"/>
    </xf>
    <xf numFmtId="0" fontId="5" fillId="0" borderId="0"/>
    <xf numFmtId="0" fontId="10" fillId="0" borderId="0"/>
    <xf numFmtId="0" fontId="5" fillId="0" borderId="0"/>
    <xf numFmtId="0" fontId="5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5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5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5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9" fillId="0" borderId="0">
      <alignment vertical="center"/>
    </xf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34" fillId="0" borderId="0"/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34" fillId="0" borderId="0"/>
    <xf numFmtId="0" fontId="2" fillId="0" borderId="0">
      <alignment vertical="top"/>
    </xf>
    <xf numFmtId="0" fontId="4" fillId="0" borderId="0"/>
    <xf numFmtId="0" fontId="2" fillId="0" borderId="0">
      <alignment vertical="top"/>
    </xf>
    <xf numFmtId="0" fontId="4" fillId="0" borderId="0"/>
    <xf numFmtId="0" fontId="2" fillId="0" borderId="0">
      <alignment vertical="top"/>
    </xf>
    <xf numFmtId="0" fontId="34" fillId="0" borderId="0"/>
    <xf numFmtId="0" fontId="4" fillId="0" borderId="0"/>
    <xf numFmtId="0" fontId="2" fillId="0" borderId="0">
      <alignment vertical="top"/>
    </xf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9" fillId="0" borderId="0">
      <alignment vertical="center"/>
    </xf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top"/>
    </xf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2" fillId="0" borderId="0"/>
    <xf numFmtId="0" fontId="4" fillId="0" borderId="0"/>
    <xf numFmtId="0" fontId="34" fillId="0" borderId="0"/>
    <xf numFmtId="0" fontId="4" fillId="0" borderId="0"/>
    <xf numFmtId="0" fontId="2" fillId="0" borderId="0"/>
    <xf numFmtId="0" fontId="4" fillId="0" borderId="0"/>
    <xf numFmtId="0" fontId="3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16" fillId="0" borderId="0"/>
    <xf numFmtId="0" fontId="16" fillId="0" borderId="0"/>
    <xf numFmtId="0" fontId="16" fillId="0" borderId="0"/>
    <xf numFmtId="0" fontId="4" fillId="0" borderId="0"/>
    <xf numFmtId="0" fontId="16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34" fillId="0" borderId="0"/>
    <xf numFmtId="0" fontId="16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34" fillId="0" borderId="0"/>
    <xf numFmtId="0" fontId="4" fillId="0" borderId="0"/>
    <xf numFmtId="0" fontId="2" fillId="0" borderId="0"/>
    <xf numFmtId="0" fontId="4" fillId="0" borderId="0"/>
    <xf numFmtId="0" fontId="16" fillId="0" borderId="0"/>
    <xf numFmtId="0" fontId="4" fillId="0" borderId="0"/>
    <xf numFmtId="0" fontId="2" fillId="0" borderId="0"/>
    <xf numFmtId="0" fontId="4" fillId="0" borderId="0"/>
    <xf numFmtId="0" fontId="16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2" fillId="0" borderId="0"/>
    <xf numFmtId="0" fontId="4" fillId="0" borderId="0"/>
    <xf numFmtId="0" fontId="16" fillId="0" borderId="0"/>
    <xf numFmtId="0" fontId="3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4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4" fillId="0" borderId="0"/>
    <xf numFmtId="0" fontId="3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34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34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9" fillId="0" borderId="0">
      <alignment vertical="center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9" fillId="0" borderId="0">
      <alignment vertical="center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9" fillId="0" borderId="0">
      <alignment vertical="center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11" fillId="0" borderId="0"/>
    <xf numFmtId="0" fontId="4" fillId="0" borderId="0"/>
    <xf numFmtId="0" fontId="5" fillId="0" borderId="0"/>
    <xf numFmtId="0" fontId="4" fillId="0" borderId="0"/>
    <xf numFmtId="0" fontId="1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5" fillId="0" borderId="0"/>
    <xf numFmtId="0" fontId="2" fillId="0" borderId="0">
      <alignment vertical="top"/>
    </xf>
    <xf numFmtId="0" fontId="34" fillId="0" borderId="0"/>
    <xf numFmtId="0" fontId="2" fillId="0" borderId="0">
      <alignment vertical="top"/>
    </xf>
    <xf numFmtId="0" fontId="11" fillId="0" borderId="0"/>
    <xf numFmtId="0" fontId="2" fillId="0" borderId="0">
      <alignment vertical="top"/>
    </xf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4" fillId="0" borderId="0"/>
    <xf numFmtId="0" fontId="2" fillId="0" borderId="0">
      <alignment vertical="top"/>
    </xf>
    <xf numFmtId="0" fontId="4" fillId="0" borderId="0"/>
    <xf numFmtId="0" fontId="16" fillId="0" borderId="0"/>
    <xf numFmtId="0" fontId="11" fillId="0" borderId="0"/>
    <xf numFmtId="0" fontId="4" fillId="0" borderId="0"/>
    <xf numFmtId="0" fontId="2" fillId="0" borderId="0">
      <alignment vertical="top"/>
    </xf>
    <xf numFmtId="0" fontId="4" fillId="0" borderId="0"/>
    <xf numFmtId="0" fontId="1" fillId="0" borderId="0"/>
    <xf numFmtId="0" fontId="1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34" fillId="0" borderId="0"/>
    <xf numFmtId="0" fontId="34" fillId="0" borderId="0"/>
    <xf numFmtId="0" fontId="4" fillId="0" borderId="0"/>
    <xf numFmtId="0" fontId="2" fillId="0" borderId="0"/>
    <xf numFmtId="0" fontId="4" fillId="0" borderId="0"/>
    <xf numFmtId="0" fontId="34" fillId="0" borderId="0"/>
    <xf numFmtId="0" fontId="2" fillId="0" borderId="0"/>
    <xf numFmtId="0" fontId="1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34" fillId="0" borderId="0"/>
    <xf numFmtId="0" fontId="34" fillId="0" borderId="0"/>
    <xf numFmtId="0" fontId="4" fillId="0" borderId="0"/>
    <xf numFmtId="0" fontId="2" fillId="0" borderId="0"/>
    <xf numFmtId="0" fontId="4" fillId="0" borderId="0"/>
    <xf numFmtId="0" fontId="34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34" fillId="0" borderId="0"/>
    <xf numFmtId="0" fontId="34" fillId="0" borderId="0"/>
    <xf numFmtId="0" fontId="4" fillId="0" borderId="0"/>
    <xf numFmtId="0" fontId="2" fillId="0" borderId="0"/>
    <xf numFmtId="0" fontId="4" fillId="0" borderId="0"/>
    <xf numFmtId="0" fontId="34" fillId="0" borderId="0"/>
    <xf numFmtId="0" fontId="2" fillId="0" borderId="0"/>
    <xf numFmtId="0" fontId="1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4" fillId="0" borderId="0"/>
    <xf numFmtId="0" fontId="5" fillId="0" borderId="0"/>
    <xf numFmtId="0" fontId="1" fillId="0" borderId="0">
      <alignment vertical="center"/>
    </xf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16" fillId="0" borderId="0"/>
    <xf numFmtId="0" fontId="4" fillId="0" borderId="0"/>
    <xf numFmtId="0" fontId="4" fillId="0" borderId="0"/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6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16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16" fillId="0" borderId="0"/>
    <xf numFmtId="0" fontId="16" fillId="0" borderId="0"/>
    <xf numFmtId="0" fontId="9" fillId="0" borderId="0">
      <alignment vertical="center"/>
    </xf>
    <xf numFmtId="0" fontId="16" fillId="0" borderId="0"/>
    <xf numFmtId="0" fontId="16" fillId="0" borderId="0"/>
    <xf numFmtId="0" fontId="9" fillId="0" borderId="0">
      <alignment vertical="center"/>
    </xf>
    <xf numFmtId="0" fontId="16" fillId="0" borderId="0"/>
    <xf numFmtId="0" fontId="16" fillId="0" borderId="0"/>
    <xf numFmtId="0" fontId="9" fillId="0" borderId="0">
      <alignment vertical="center"/>
    </xf>
    <xf numFmtId="0" fontId="16" fillId="0" borderId="0"/>
    <xf numFmtId="0" fontId="16" fillId="0" borderId="0"/>
    <xf numFmtId="0" fontId="9" fillId="0" borderId="0">
      <alignment vertical="center"/>
    </xf>
    <xf numFmtId="0" fontId="16" fillId="0" borderId="0"/>
    <xf numFmtId="0" fontId="16" fillId="0" borderId="0"/>
    <xf numFmtId="0" fontId="9" fillId="0" borderId="0">
      <alignment vertical="center"/>
    </xf>
    <xf numFmtId="0" fontId="16" fillId="0" borderId="0"/>
    <xf numFmtId="0" fontId="16" fillId="0" borderId="0"/>
    <xf numFmtId="0" fontId="2" fillId="0" borderId="0"/>
    <xf numFmtId="0" fontId="16" fillId="0" borderId="0"/>
    <xf numFmtId="0" fontId="4" fillId="0" borderId="0"/>
    <xf numFmtId="0" fontId="2" fillId="0" borderId="0"/>
    <xf numFmtId="0" fontId="4" fillId="0" borderId="0"/>
    <xf numFmtId="0" fontId="9" fillId="0" borderId="0">
      <alignment vertical="center"/>
    </xf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16" fillId="0" borderId="0"/>
    <xf numFmtId="0" fontId="16" fillId="0" borderId="0"/>
    <xf numFmtId="0" fontId="9" fillId="0" borderId="0">
      <alignment vertical="center"/>
    </xf>
    <xf numFmtId="0" fontId="16" fillId="0" borderId="0"/>
    <xf numFmtId="0" fontId="16" fillId="0" borderId="0"/>
    <xf numFmtId="0" fontId="9" fillId="0" borderId="0">
      <alignment vertical="center"/>
    </xf>
    <xf numFmtId="0" fontId="16" fillId="0" borderId="0"/>
    <xf numFmtId="0" fontId="16" fillId="0" borderId="0"/>
    <xf numFmtId="0" fontId="2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4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2" fillId="0" borderId="0"/>
    <xf numFmtId="0" fontId="1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2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2" fillId="0" borderId="0"/>
    <xf numFmtId="0" fontId="4" fillId="0" borderId="0"/>
    <xf numFmtId="0" fontId="16" fillId="0" borderId="0"/>
    <xf numFmtId="0" fontId="4" fillId="0" borderId="0"/>
    <xf numFmtId="0" fontId="2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16" fillId="0" borderId="0"/>
    <xf numFmtId="0" fontId="4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11" fillId="0" borderId="0"/>
    <xf numFmtId="0" fontId="11" fillId="0" borderId="0"/>
    <xf numFmtId="0" fontId="2" fillId="0" borderId="0">
      <alignment vertical="top"/>
    </xf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2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top"/>
    </xf>
    <xf numFmtId="0" fontId="5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5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16" fillId="0" borderId="0"/>
    <xf numFmtId="0" fontId="2" fillId="0" borderId="0"/>
    <xf numFmtId="0" fontId="4" fillId="0" borderId="0"/>
    <xf numFmtId="0" fontId="2" fillId="0" borderId="0"/>
    <xf numFmtId="0" fontId="2" fillId="0" borderId="0">
      <alignment vertical="top"/>
    </xf>
    <xf numFmtId="0" fontId="2" fillId="0" borderId="0"/>
    <xf numFmtId="0" fontId="5" fillId="0" borderId="0"/>
    <xf numFmtId="0" fontId="2" fillId="0" borderId="0"/>
    <xf numFmtId="0" fontId="2" fillId="0" borderId="0">
      <alignment vertical="top"/>
    </xf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>
      <alignment vertical="top"/>
    </xf>
    <xf numFmtId="0" fontId="2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34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4" fillId="0" borderId="0"/>
    <xf numFmtId="0" fontId="9" fillId="0" borderId="0">
      <alignment vertical="center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34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34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34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9" fillId="0" borderId="0">
      <alignment vertical="center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5" fillId="0" borderId="0"/>
    <xf numFmtId="0" fontId="34" fillId="0" borderId="0"/>
    <xf numFmtId="0" fontId="2" fillId="0" borderId="0">
      <alignment vertical="top"/>
    </xf>
    <xf numFmtId="0" fontId="34" fillId="0" borderId="0"/>
    <xf numFmtId="0" fontId="10" fillId="0" borderId="0"/>
    <xf numFmtId="0" fontId="34" fillId="0" borderId="0"/>
    <xf numFmtId="0" fontId="5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5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34" fillId="0" borderId="0"/>
    <xf numFmtId="0" fontId="4" fillId="0" borderId="0"/>
    <xf numFmtId="0" fontId="1" fillId="0" borderId="0"/>
    <xf numFmtId="0" fontId="4" fillId="0" borderId="0"/>
    <xf numFmtId="0" fontId="34" fillId="0" borderId="0"/>
    <xf numFmtId="0" fontId="4" fillId="0" borderId="0"/>
    <xf numFmtId="0" fontId="12" fillId="0" borderId="0" applyBorder="0">
      <protection locked="0"/>
    </xf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5" fillId="0" borderId="0"/>
    <xf numFmtId="0" fontId="1" fillId="0" borderId="0"/>
    <xf numFmtId="0" fontId="1" fillId="0" borderId="0"/>
    <xf numFmtId="0" fontId="4" fillId="0" borderId="0"/>
    <xf numFmtId="0" fontId="5" fillId="0" borderId="0"/>
    <xf numFmtId="0" fontId="12" fillId="0" borderId="0" applyBorder="0">
      <protection locked="0"/>
    </xf>
    <xf numFmtId="0" fontId="1" fillId="0" borderId="0"/>
    <xf numFmtId="0" fontId="1" fillId="0" borderId="0"/>
    <xf numFmtId="0" fontId="1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" fillId="0" borderId="0">
      <alignment vertical="top"/>
    </xf>
    <xf numFmtId="0" fontId="4" fillId="0" borderId="0"/>
    <xf numFmtId="0" fontId="5" fillId="0" borderId="0"/>
    <xf numFmtId="0" fontId="1" fillId="0" borderId="0"/>
    <xf numFmtId="0" fontId="12" fillId="0" borderId="0" applyBorder="0">
      <protection locked="0"/>
    </xf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top"/>
    </xf>
    <xf numFmtId="0" fontId="4" fillId="0" borderId="0"/>
    <xf numFmtId="0" fontId="5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4" fillId="0" borderId="0"/>
    <xf numFmtId="0" fontId="2" fillId="0" borderId="0">
      <alignment vertical="top"/>
    </xf>
    <xf numFmtId="0" fontId="34" fillId="0" borderId="0"/>
    <xf numFmtId="0" fontId="16" fillId="0" borderId="0"/>
    <xf numFmtId="0" fontId="2" fillId="0" borderId="0">
      <alignment vertical="top"/>
    </xf>
    <xf numFmtId="0" fontId="11" fillId="0" borderId="0"/>
    <xf numFmtId="0" fontId="2" fillId="0" borderId="0">
      <alignment vertical="top"/>
    </xf>
    <xf numFmtId="0" fontId="4" fillId="0" borderId="0"/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1" fillId="0" borderId="0">
      <alignment vertical="center"/>
    </xf>
    <xf numFmtId="0" fontId="34" fillId="0" borderId="0"/>
    <xf numFmtId="0" fontId="16" fillId="0" borderId="0"/>
    <xf numFmtId="0" fontId="34" fillId="0" borderId="0"/>
    <xf numFmtId="0" fontId="16" fillId="0" borderId="0"/>
    <xf numFmtId="0" fontId="34" fillId="0" borderId="0"/>
    <xf numFmtId="0" fontId="34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5" fillId="0" borderId="0"/>
    <xf numFmtId="0" fontId="1" fillId="0" borderId="0">
      <alignment vertical="center"/>
    </xf>
    <xf numFmtId="0" fontId="4" fillId="0" borderId="0"/>
    <xf numFmtId="0" fontId="4" fillId="0" borderId="0"/>
    <xf numFmtId="0" fontId="16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34" fillId="0" borderId="0"/>
    <xf numFmtId="0" fontId="16" fillId="0" borderId="0"/>
    <xf numFmtId="0" fontId="4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2" fillId="0" borderId="0">
      <alignment vertical="top"/>
    </xf>
    <xf numFmtId="0" fontId="34" fillId="0" borderId="0"/>
    <xf numFmtId="0" fontId="2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2" fillId="0" borderId="0">
      <alignment vertical="top"/>
    </xf>
    <xf numFmtId="0" fontId="4" fillId="0" borderId="0"/>
    <xf numFmtId="0" fontId="16" fillId="0" borderId="0"/>
    <xf numFmtId="0" fontId="2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2" fillId="0" borderId="0">
      <alignment vertical="top"/>
    </xf>
    <xf numFmtId="0" fontId="4" fillId="0" borderId="0"/>
    <xf numFmtId="0" fontId="4" fillId="0" borderId="0"/>
    <xf numFmtId="0" fontId="4" fillId="0" borderId="0"/>
    <xf numFmtId="0" fontId="2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top"/>
    </xf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16" applyNumberFormat="0" applyFont="0" applyAlignment="0" applyProtection="0"/>
    <xf numFmtId="0" fontId="12" fillId="0" borderId="0" applyBorder="0">
      <protection locked="0"/>
    </xf>
    <xf numFmtId="0" fontId="12" fillId="0" borderId="0" applyBorder="0">
      <protection locked="0"/>
    </xf>
    <xf numFmtId="0" fontId="2" fillId="0" borderId="0">
      <alignment vertical="top"/>
    </xf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16" fillId="0" borderId="0"/>
    <xf numFmtId="0" fontId="12" fillId="0" borderId="0" applyBorder="0">
      <protection locked="0"/>
    </xf>
    <xf numFmtId="0" fontId="12" fillId="0" borderId="0" applyBorder="0">
      <protection locked="0"/>
    </xf>
    <xf numFmtId="0" fontId="12" fillId="0" borderId="0" applyBorder="0">
      <protection locked="0"/>
    </xf>
    <xf numFmtId="0" fontId="2" fillId="0" borderId="0"/>
    <xf numFmtId="0" fontId="15" fillId="0" borderId="0"/>
    <xf numFmtId="0" fontId="1" fillId="0" borderId="0"/>
    <xf numFmtId="0" fontId="14" fillId="0" borderId="0"/>
    <xf numFmtId="0" fontId="1" fillId="0" borderId="0"/>
    <xf numFmtId="0" fontId="12" fillId="0" borderId="0" applyBorder="0">
      <protection locked="0"/>
    </xf>
    <xf numFmtId="0" fontId="1" fillId="10" borderId="16" applyNumberFormat="0" applyFont="0" applyAlignment="0" applyProtection="0"/>
    <xf numFmtId="0" fontId="12" fillId="0" borderId="0" applyBorder="0">
      <protection locked="0"/>
    </xf>
    <xf numFmtId="0" fontId="15" fillId="0" borderId="0"/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2" fillId="0" borderId="0" applyNumberFormat="0" applyFill="0" applyBorder="0" applyAlignment="0" applyProtection="0">
      <alignment vertical="top"/>
    </xf>
    <xf numFmtId="41" fontId="2" fillId="0" borderId="0">
      <alignment vertical="top"/>
    </xf>
    <xf numFmtId="0" fontId="4" fillId="0" borderId="0"/>
  </cellStyleXfs>
  <cellXfs count="57">
    <xf numFmtId="0" fontId="0" fillId="0" borderId="0" xfId="0"/>
    <xf numFmtId="0" fontId="3" fillId="2" borderId="1" xfId="22" applyFont="1" applyFill="1" applyBorder="1" applyAlignment="1">
      <alignment horizontal="center" vertical="top"/>
    </xf>
    <xf numFmtId="164" fontId="3" fillId="2" borderId="1" xfId="4" applyNumberFormat="1" applyFont="1" applyFill="1" applyBorder="1" applyAlignment="1">
      <alignment horizontal="center" vertical="top"/>
    </xf>
    <xf numFmtId="0" fontId="10" fillId="0" borderId="0" xfId="0" applyFont="1"/>
    <xf numFmtId="0" fontId="2" fillId="0" borderId="1" xfId="225" applyFont="1" applyFill="1" applyBorder="1" applyAlignment="1">
      <alignment horizontal="center" vertical="center" wrapText="1"/>
    </xf>
    <xf numFmtId="164" fontId="10" fillId="0" borderId="1" xfId="4" applyNumberFormat="1" applyFont="1" applyBorder="1"/>
    <xf numFmtId="0" fontId="3" fillId="0" borderId="1" xfId="22" applyFont="1" applyBorder="1" applyAlignment="1">
      <alignment horizontal="center"/>
    </xf>
    <xf numFmtId="165" fontId="2" fillId="3" borderId="8" xfId="227" applyNumberFormat="1" applyFont="1" applyFill="1" applyBorder="1" applyAlignment="1">
      <alignment horizontal="center"/>
    </xf>
    <xf numFmtId="0" fontId="0" fillId="0" borderId="7" xfId="0" applyNumberFormat="1" applyBorder="1"/>
    <xf numFmtId="0" fontId="0" fillId="0" borderId="6" xfId="0" applyNumberFormat="1" applyBorder="1"/>
    <xf numFmtId="0" fontId="0" fillId="0" borderId="5" xfId="0" applyNumberFormat="1" applyBorder="1"/>
    <xf numFmtId="0" fontId="0" fillId="0" borderId="5" xfId="0" applyBorder="1"/>
    <xf numFmtId="0" fontId="0" fillId="0" borderId="4" xfId="0" applyBorder="1"/>
    <xf numFmtId="0" fontId="0" fillId="0" borderId="3" xfId="0" applyBorder="1"/>
    <xf numFmtId="0" fontId="0" fillId="0" borderId="2" xfId="0" pivotButton="1" applyBorder="1"/>
    <xf numFmtId="0" fontId="0" fillId="0" borderId="2" xfId="0" applyBorder="1"/>
    <xf numFmtId="0" fontId="10" fillId="0" borderId="0" xfId="226"/>
    <xf numFmtId="0" fontId="2" fillId="0" borderId="0" xfId="39" applyFont="1" applyFill="1" applyBorder="1" applyAlignment="1">
      <alignment horizontal="left"/>
    </xf>
    <xf numFmtId="0" fontId="2" fillId="0" borderId="0" xfId="39" applyFont="1" applyFill="1" applyBorder="1" applyAlignment="1">
      <alignment horizontal="center"/>
    </xf>
    <xf numFmtId="166" fontId="2" fillId="0" borderId="0" xfId="39" applyNumberFormat="1" applyFont="1" applyFill="1" applyBorder="1" applyAlignment="1">
      <alignment horizontal="left"/>
    </xf>
    <xf numFmtId="166" fontId="2" fillId="0" borderId="0" xfId="39" applyNumberFormat="1" applyFont="1" applyFill="1" applyBorder="1" applyAlignment="1">
      <alignment horizontal="center"/>
    </xf>
    <xf numFmtId="164" fontId="4" fillId="3" borderId="1" xfId="7" applyNumberFormat="1" applyFont="1" applyFill="1" applyBorder="1" applyAlignment="1">
      <alignment horizontal="center" vertical="center" wrapText="1"/>
    </xf>
    <xf numFmtId="166" fontId="2" fillId="0" borderId="0" xfId="39" applyNumberFormat="1" applyFont="1" applyFill="1" applyBorder="1" applyAlignment="1">
      <alignment horizontal="center" vertical="center"/>
    </xf>
    <xf numFmtId="165" fontId="2" fillId="0" borderId="0" xfId="227" applyNumberFormat="1" applyFont="1" applyFill="1" applyBorder="1"/>
    <xf numFmtId="37" fontId="2" fillId="0" borderId="0" xfId="39" applyNumberFormat="1" applyFont="1" applyFill="1" applyBorder="1" applyAlignment="1">
      <alignment horizontal="center"/>
    </xf>
    <xf numFmtId="0" fontId="10" fillId="0" borderId="0" xfId="26" applyFont="1" applyFill="1" applyBorder="1" applyAlignment="1">
      <alignment horizontal="center" vertical="center"/>
    </xf>
    <xf numFmtId="0" fontId="2" fillId="0" borderId="0" xfId="39" applyFont="1" applyFill="1" applyBorder="1" applyAlignment="1">
      <alignment horizontal="left" vertical="center"/>
    </xf>
    <xf numFmtId="164" fontId="4" fillId="0" borderId="0" xfId="284" applyNumberFormat="1" applyFont="1" applyBorder="1" applyAlignment="1">
      <alignment horizontal="center"/>
    </xf>
    <xf numFmtId="164" fontId="4" fillId="0" borderId="0" xfId="284" applyNumberFormat="1" applyFont="1" applyBorder="1" applyAlignment="1">
      <alignment horizontal="right"/>
    </xf>
    <xf numFmtId="0" fontId="2" fillId="0" borderId="0" xfId="26" applyFont="1" applyFill="1" applyBorder="1" applyAlignment="1">
      <alignment horizontal="center" vertical="center"/>
    </xf>
    <xf numFmtId="0" fontId="2" fillId="0" borderId="0" xfId="26" applyFont="1" applyFill="1" applyBorder="1" applyAlignment="1">
      <alignment horizontal="left" vertical="center"/>
    </xf>
    <xf numFmtId="0" fontId="4" fillId="0" borderId="0" xfId="1375" applyFont="1" applyBorder="1" applyAlignment="1">
      <alignment horizontal="left"/>
    </xf>
    <xf numFmtId="166" fontId="4" fillId="0" borderId="0" xfId="1375" applyNumberFormat="1" applyFont="1" applyBorder="1" applyAlignment="1">
      <alignment vertical="center"/>
    </xf>
    <xf numFmtId="165" fontId="4" fillId="0" borderId="0" xfId="227" applyNumberFormat="1" applyFont="1" applyBorder="1" applyAlignment="1">
      <alignment horizontal="center"/>
    </xf>
    <xf numFmtId="0" fontId="4" fillId="0" borderId="0" xfId="1376" applyNumberFormat="1" applyFont="1" applyBorder="1" applyAlignment="1">
      <alignment horizontal="left"/>
    </xf>
    <xf numFmtId="0" fontId="4" fillId="0" borderId="0" xfId="1376" applyNumberFormat="1" applyFont="1" applyBorder="1" applyAlignment="1">
      <alignment horizontal="center"/>
    </xf>
    <xf numFmtId="0" fontId="2" fillId="0" borderId="0" xfId="26" applyFont="1" applyFill="1" applyBorder="1" applyAlignment="1">
      <alignment vertical="center"/>
    </xf>
    <xf numFmtId="164" fontId="2" fillId="0" borderId="0" xfId="284" applyNumberFormat="1" applyFont="1" applyFill="1" applyBorder="1" applyAlignment="1">
      <alignment vertical="center"/>
    </xf>
    <xf numFmtId="165" fontId="2" fillId="0" borderId="0" xfId="227" applyNumberFormat="1" applyFont="1" applyFill="1" applyBorder="1" applyAlignment="1">
      <alignment vertical="center"/>
    </xf>
    <xf numFmtId="165" fontId="4" fillId="0" borderId="0" xfId="227" applyNumberFormat="1" applyFont="1" applyBorder="1" applyAlignment="1">
      <alignment horizontal="right"/>
    </xf>
    <xf numFmtId="0" fontId="4" fillId="0" borderId="0" xfId="1375" applyFont="1" applyFill="1" applyBorder="1" applyAlignment="1">
      <alignment horizontal="left"/>
    </xf>
    <xf numFmtId="165" fontId="4" fillId="0" borderId="0" xfId="229" applyNumberFormat="1" applyFont="1" applyFill="1" applyBorder="1" applyAlignment="1">
      <alignment vertical="center"/>
    </xf>
    <xf numFmtId="0" fontId="4" fillId="0" borderId="0" xfId="1375" applyFont="1" applyBorder="1" applyAlignment="1">
      <alignment horizontal="center"/>
    </xf>
    <xf numFmtId="164" fontId="10" fillId="0" borderId="1" xfId="284" applyNumberFormat="1" applyFont="1" applyBorder="1"/>
    <xf numFmtId="0" fontId="10" fillId="0" borderId="1" xfId="226" applyFont="1" applyBorder="1" applyAlignment="1">
      <alignment horizontal="center"/>
    </xf>
    <xf numFmtId="0" fontId="4" fillId="0" borderId="0" xfId="1376" applyNumberFormat="1" applyFont="1" applyBorder="1" applyAlignment="1">
      <alignment horizontal="right"/>
    </xf>
    <xf numFmtId="165" fontId="10" fillId="0" borderId="1" xfId="227" applyNumberFormat="1" applyFont="1" applyFill="1" applyBorder="1"/>
    <xf numFmtId="0" fontId="10" fillId="0" borderId="1" xfId="9" applyFont="1" applyBorder="1" applyAlignment="1">
      <alignment horizontal="left"/>
    </xf>
    <xf numFmtId="0" fontId="10" fillId="0" borderId="0" xfId="226" applyFont="1" applyBorder="1" applyAlignment="1">
      <alignment horizontal="center"/>
    </xf>
    <xf numFmtId="0" fontId="10" fillId="0" borderId="0" xfId="9" applyFont="1" applyBorder="1" applyAlignment="1">
      <alignment horizontal="center"/>
    </xf>
    <xf numFmtId="0" fontId="10" fillId="0" borderId="0" xfId="9" applyFont="1" applyBorder="1" applyAlignment="1">
      <alignment horizontal="left"/>
    </xf>
    <xf numFmtId="165" fontId="10" fillId="0" borderId="0" xfId="227" applyNumberFormat="1" applyFont="1" applyFill="1" applyBorder="1"/>
    <xf numFmtId="164" fontId="10" fillId="0" borderId="0" xfId="284" applyNumberFormat="1" applyFont="1" applyBorder="1"/>
    <xf numFmtId="0" fontId="10" fillId="0" borderId="1" xfId="9" applyFont="1" applyBorder="1" applyAlignment="1">
      <alignment horizontal="center"/>
    </xf>
    <xf numFmtId="0" fontId="2" fillId="2" borderId="1" xfId="39" applyFont="1" applyFill="1" applyBorder="1" applyAlignment="1">
      <alignment horizontal="center" vertical="center"/>
    </xf>
    <xf numFmtId="0" fontId="4" fillId="2" borderId="1" xfId="39" applyFont="1" applyFill="1" applyBorder="1" applyAlignment="1">
      <alignment horizontal="center" vertical="center"/>
    </xf>
    <xf numFmtId="165" fontId="4" fillId="3" borderId="1" xfId="227" applyNumberFormat="1" applyFont="1" applyFill="1" applyBorder="1" applyAlignment="1">
      <alignment horizontal="center" vertical="center" wrapText="1"/>
    </xf>
  </cellXfs>
  <cellStyles count="12752">
    <cellStyle name="20% - Accent1" xfId="1400" builtinId="30" customBuiltin="1"/>
    <cellStyle name="20% - Accent1 2" xfId="1493"/>
    <cellStyle name="20% - Accent1 2 2" xfId="1494"/>
    <cellStyle name="20% - Accent1 2 2 2" xfId="1495"/>
    <cellStyle name="20% - Accent1 2 2 2 2" xfId="1496"/>
    <cellStyle name="20% - Accent1 2 2 3" xfId="1497"/>
    <cellStyle name="20% - Accent1 2 3" xfId="1498"/>
    <cellStyle name="20% - Accent1 2 3 2" xfId="1499"/>
    <cellStyle name="20% - Accent1 2 4" xfId="1500"/>
    <cellStyle name="20% - Accent1 2 5" xfId="1501"/>
    <cellStyle name="20% - Accent1 3" xfId="1502"/>
    <cellStyle name="20% - Accent1 3 2" xfId="1503"/>
    <cellStyle name="20% - Accent1 3 2 2" xfId="1504"/>
    <cellStyle name="20% - Accent1 3 2 2 2" xfId="1505"/>
    <cellStyle name="20% - Accent1 3 2 3" xfId="1506"/>
    <cellStyle name="20% - Accent1 3 3" xfId="1507"/>
    <cellStyle name="20% - Accent1 3 3 2" xfId="1508"/>
    <cellStyle name="20% - Accent1 3 4" xfId="1509"/>
    <cellStyle name="20% - Accent1 4" xfId="1510"/>
    <cellStyle name="20% - Accent1 4 2" xfId="1511"/>
    <cellStyle name="20% - Accent1 4 3" xfId="1512"/>
    <cellStyle name="20% - Accent2" xfId="1404" builtinId="34" customBuiltin="1"/>
    <cellStyle name="20% - Accent2 2" xfId="1513"/>
    <cellStyle name="20% - Accent2 2 2" xfId="1514"/>
    <cellStyle name="20% - Accent2 2 2 2" xfId="1515"/>
    <cellStyle name="20% - Accent2 2 2 2 2" xfId="1516"/>
    <cellStyle name="20% - Accent2 2 2 3" xfId="1517"/>
    <cellStyle name="20% - Accent2 2 3" xfId="1518"/>
    <cellStyle name="20% - Accent2 2 3 2" xfId="1519"/>
    <cellStyle name="20% - Accent2 2 4" xfId="1520"/>
    <cellStyle name="20% - Accent2 2 5" xfId="1521"/>
    <cellStyle name="20% - Accent2 3" xfId="1522"/>
    <cellStyle name="20% - Accent2 3 2" xfId="1523"/>
    <cellStyle name="20% - Accent2 3 2 2" xfId="1524"/>
    <cellStyle name="20% - Accent2 3 2 2 2" xfId="1525"/>
    <cellStyle name="20% - Accent2 3 2 3" xfId="1526"/>
    <cellStyle name="20% - Accent2 3 3" xfId="1527"/>
    <cellStyle name="20% - Accent2 3 3 2" xfId="1528"/>
    <cellStyle name="20% - Accent2 3 4" xfId="1529"/>
    <cellStyle name="20% - Accent2 4" xfId="1530"/>
    <cellStyle name="20% - Accent2 4 2" xfId="1531"/>
    <cellStyle name="20% - Accent2 4 3" xfId="1532"/>
    <cellStyle name="20% - Accent3" xfId="1408" builtinId="38" customBuiltin="1"/>
    <cellStyle name="20% - Accent3 2" xfId="1533"/>
    <cellStyle name="20% - Accent3 2 2" xfId="1534"/>
    <cellStyle name="20% - Accent3 2 2 2" xfId="1535"/>
    <cellStyle name="20% - Accent3 2 2 2 2" xfId="1536"/>
    <cellStyle name="20% - Accent3 2 2 3" xfId="1537"/>
    <cellStyle name="20% - Accent3 2 3" xfId="1538"/>
    <cellStyle name="20% - Accent3 2 3 2" xfId="1539"/>
    <cellStyle name="20% - Accent3 2 4" xfId="1540"/>
    <cellStyle name="20% - Accent3 2 5" xfId="1541"/>
    <cellStyle name="20% - Accent3 3" xfId="1542"/>
    <cellStyle name="20% - Accent3 3 2" xfId="1543"/>
    <cellStyle name="20% - Accent3 3 2 2" xfId="1544"/>
    <cellStyle name="20% - Accent3 3 2 2 2" xfId="1545"/>
    <cellStyle name="20% - Accent3 3 2 3" xfId="1546"/>
    <cellStyle name="20% - Accent3 3 3" xfId="1547"/>
    <cellStyle name="20% - Accent3 3 3 2" xfId="1548"/>
    <cellStyle name="20% - Accent3 3 4" xfId="1549"/>
    <cellStyle name="20% - Accent3 4" xfId="1550"/>
    <cellStyle name="20% - Accent3 4 2" xfId="1551"/>
    <cellStyle name="20% - Accent3 4 3" xfId="1552"/>
    <cellStyle name="20% - Accent4" xfId="1412" builtinId="42" customBuiltin="1"/>
    <cellStyle name="20% - Accent4 2" xfId="1553"/>
    <cellStyle name="20% - Accent4 2 2" xfId="1554"/>
    <cellStyle name="20% - Accent4 2 2 2" xfId="1555"/>
    <cellStyle name="20% - Accent4 2 2 2 2" xfId="1556"/>
    <cellStyle name="20% - Accent4 2 2 3" xfId="1557"/>
    <cellStyle name="20% - Accent4 2 3" xfId="1558"/>
    <cellStyle name="20% - Accent4 2 3 2" xfId="1559"/>
    <cellStyle name="20% - Accent4 2 4" xfId="1560"/>
    <cellStyle name="20% - Accent4 2 5" xfId="1561"/>
    <cellStyle name="20% - Accent4 3" xfId="1562"/>
    <cellStyle name="20% - Accent4 3 2" xfId="1563"/>
    <cellStyle name="20% - Accent4 3 2 2" xfId="1564"/>
    <cellStyle name="20% - Accent4 3 2 2 2" xfId="1565"/>
    <cellStyle name="20% - Accent4 3 2 3" xfId="1566"/>
    <cellStyle name="20% - Accent4 3 3" xfId="1567"/>
    <cellStyle name="20% - Accent4 3 3 2" xfId="1568"/>
    <cellStyle name="20% - Accent4 3 4" xfId="1569"/>
    <cellStyle name="20% - Accent4 4" xfId="1570"/>
    <cellStyle name="20% - Accent4 4 2" xfId="1571"/>
    <cellStyle name="20% - Accent4 4 3" xfId="1572"/>
    <cellStyle name="20% - Accent5" xfId="1416" builtinId="46" customBuiltin="1"/>
    <cellStyle name="20% - Accent5 2" xfId="1573"/>
    <cellStyle name="20% - Accent5 2 2" xfId="1574"/>
    <cellStyle name="20% - Accent5 2 2 2" xfId="1575"/>
    <cellStyle name="20% - Accent5 2 2 2 2" xfId="1576"/>
    <cellStyle name="20% - Accent5 2 2 3" xfId="1577"/>
    <cellStyle name="20% - Accent5 2 3" xfId="1578"/>
    <cellStyle name="20% - Accent5 2 3 2" xfId="1579"/>
    <cellStyle name="20% - Accent5 2 4" xfId="1580"/>
    <cellStyle name="20% - Accent5 2 5" xfId="1581"/>
    <cellStyle name="20% - Accent5 3" xfId="1582"/>
    <cellStyle name="20% - Accent5 3 2" xfId="1583"/>
    <cellStyle name="20% - Accent5 3 2 2" xfId="1584"/>
    <cellStyle name="20% - Accent5 3 2 2 2" xfId="1585"/>
    <cellStyle name="20% - Accent5 3 2 3" xfId="1586"/>
    <cellStyle name="20% - Accent5 3 3" xfId="1587"/>
    <cellStyle name="20% - Accent5 3 3 2" xfId="1588"/>
    <cellStyle name="20% - Accent5 3 4" xfId="1589"/>
    <cellStyle name="20% - Accent5 4" xfId="1590"/>
    <cellStyle name="20% - Accent5 4 2" xfId="1591"/>
    <cellStyle name="20% - Accent5 4 3" xfId="1592"/>
    <cellStyle name="20% - Accent6" xfId="1420" builtinId="50" customBuiltin="1"/>
    <cellStyle name="20% - Accent6 2" xfId="1593"/>
    <cellStyle name="20% - Accent6 2 2" xfId="1594"/>
    <cellStyle name="20% - Accent6 2 2 2" xfId="1595"/>
    <cellStyle name="20% - Accent6 2 2 2 2" xfId="1596"/>
    <cellStyle name="20% - Accent6 2 2 3" xfId="1597"/>
    <cellStyle name="20% - Accent6 2 3" xfId="1598"/>
    <cellStyle name="20% - Accent6 2 3 2" xfId="1599"/>
    <cellStyle name="20% - Accent6 2 4" xfId="1600"/>
    <cellStyle name="20% - Accent6 2 5" xfId="1601"/>
    <cellStyle name="20% - Accent6 3" xfId="1602"/>
    <cellStyle name="20% - Accent6 3 2" xfId="1603"/>
    <cellStyle name="20% - Accent6 3 2 2" xfId="1604"/>
    <cellStyle name="20% - Accent6 3 2 2 2" xfId="1605"/>
    <cellStyle name="20% - Accent6 3 2 3" xfId="1606"/>
    <cellStyle name="20% - Accent6 3 3" xfId="1607"/>
    <cellStyle name="20% - Accent6 3 3 2" xfId="1608"/>
    <cellStyle name="20% - Accent6 3 4" xfId="1609"/>
    <cellStyle name="20% - Accent6 4" xfId="1610"/>
    <cellStyle name="20% - Accent6 4 2" xfId="1611"/>
    <cellStyle name="20% - Accent6 4 3" xfId="1612"/>
    <cellStyle name="40% - Accent1" xfId="1401" builtinId="31" customBuiltin="1"/>
    <cellStyle name="40% - Accent1 2" xfId="1613"/>
    <cellStyle name="40% - Accent1 2 2" xfId="1614"/>
    <cellStyle name="40% - Accent1 2 2 2" xfId="1615"/>
    <cellStyle name="40% - Accent1 2 2 2 2" xfId="1616"/>
    <cellStyle name="40% - Accent1 2 2 3" xfId="1617"/>
    <cellStyle name="40% - Accent1 2 3" xfId="1618"/>
    <cellStyle name="40% - Accent1 2 3 2" xfId="1619"/>
    <cellStyle name="40% - Accent1 2 4" xfId="1620"/>
    <cellStyle name="40% - Accent1 2 5" xfId="1621"/>
    <cellStyle name="40% - Accent1 3" xfId="1622"/>
    <cellStyle name="40% - Accent1 3 2" xfId="1623"/>
    <cellStyle name="40% - Accent1 3 2 2" xfId="1624"/>
    <cellStyle name="40% - Accent1 3 2 2 2" xfId="1625"/>
    <cellStyle name="40% - Accent1 3 2 3" xfId="1626"/>
    <cellStyle name="40% - Accent1 3 3" xfId="1627"/>
    <cellStyle name="40% - Accent1 3 3 2" xfId="1628"/>
    <cellStyle name="40% - Accent1 3 4" xfId="1629"/>
    <cellStyle name="40% - Accent1 4" xfId="1630"/>
    <cellStyle name="40% - Accent1 4 2" xfId="1631"/>
    <cellStyle name="40% - Accent1 4 3" xfId="1632"/>
    <cellStyle name="40% - Accent2" xfId="1405" builtinId="35" customBuiltin="1"/>
    <cellStyle name="40% - Accent2 2" xfId="1633"/>
    <cellStyle name="40% - Accent2 2 2" xfId="1634"/>
    <cellStyle name="40% - Accent2 2 2 2" xfId="1635"/>
    <cellStyle name="40% - Accent2 2 2 2 2" xfId="1636"/>
    <cellStyle name="40% - Accent2 2 2 3" xfId="1637"/>
    <cellStyle name="40% - Accent2 2 3" xfId="1638"/>
    <cellStyle name="40% - Accent2 2 3 2" xfId="1639"/>
    <cellStyle name="40% - Accent2 2 4" xfId="1640"/>
    <cellStyle name="40% - Accent2 2 5" xfId="1641"/>
    <cellStyle name="40% - Accent2 3" xfId="1642"/>
    <cellStyle name="40% - Accent2 3 2" xfId="1643"/>
    <cellStyle name="40% - Accent2 3 2 2" xfId="1644"/>
    <cellStyle name="40% - Accent2 3 2 2 2" xfId="1645"/>
    <cellStyle name="40% - Accent2 3 2 3" xfId="1646"/>
    <cellStyle name="40% - Accent2 3 3" xfId="1647"/>
    <cellStyle name="40% - Accent2 3 3 2" xfId="1648"/>
    <cellStyle name="40% - Accent2 3 4" xfId="1649"/>
    <cellStyle name="40% - Accent2 4" xfId="1650"/>
    <cellStyle name="40% - Accent2 4 2" xfId="1651"/>
    <cellStyle name="40% - Accent2 4 3" xfId="1652"/>
    <cellStyle name="40% - Accent3" xfId="1409" builtinId="39" customBuiltin="1"/>
    <cellStyle name="40% - Accent3 2" xfId="1653"/>
    <cellStyle name="40% - Accent3 2 2" xfId="1654"/>
    <cellStyle name="40% - Accent3 2 2 2" xfId="1655"/>
    <cellStyle name="40% - Accent3 2 2 2 2" xfId="1656"/>
    <cellStyle name="40% - Accent3 2 2 3" xfId="1657"/>
    <cellStyle name="40% - Accent3 2 3" xfId="1658"/>
    <cellStyle name="40% - Accent3 2 3 2" xfId="1659"/>
    <cellStyle name="40% - Accent3 2 4" xfId="1660"/>
    <cellStyle name="40% - Accent3 2 5" xfId="1661"/>
    <cellStyle name="40% - Accent3 3" xfId="1662"/>
    <cellStyle name="40% - Accent3 3 2" xfId="1663"/>
    <cellStyle name="40% - Accent3 3 2 2" xfId="1664"/>
    <cellStyle name="40% - Accent3 3 2 2 2" xfId="1665"/>
    <cellStyle name="40% - Accent3 3 2 3" xfId="1666"/>
    <cellStyle name="40% - Accent3 3 3" xfId="1667"/>
    <cellStyle name="40% - Accent3 3 3 2" xfId="1668"/>
    <cellStyle name="40% - Accent3 3 4" xfId="1669"/>
    <cellStyle name="40% - Accent3 4" xfId="1670"/>
    <cellStyle name="40% - Accent3 4 2" xfId="1671"/>
    <cellStyle name="40% - Accent3 4 3" xfId="1672"/>
    <cellStyle name="40% - Accent4" xfId="1413" builtinId="43" customBuiltin="1"/>
    <cellStyle name="40% - Accent4 2" xfId="1673"/>
    <cellStyle name="40% - Accent4 2 2" xfId="1674"/>
    <cellStyle name="40% - Accent4 2 2 2" xfId="1675"/>
    <cellStyle name="40% - Accent4 2 2 2 2" xfId="1676"/>
    <cellStyle name="40% - Accent4 2 2 3" xfId="1677"/>
    <cellStyle name="40% - Accent4 2 3" xfId="1678"/>
    <cellStyle name="40% - Accent4 2 3 2" xfId="1679"/>
    <cellStyle name="40% - Accent4 2 4" xfId="1680"/>
    <cellStyle name="40% - Accent4 2 5" xfId="1681"/>
    <cellStyle name="40% - Accent4 3" xfId="1682"/>
    <cellStyle name="40% - Accent4 3 2" xfId="1683"/>
    <cellStyle name="40% - Accent4 3 2 2" xfId="1684"/>
    <cellStyle name="40% - Accent4 3 2 2 2" xfId="1685"/>
    <cellStyle name="40% - Accent4 3 2 3" xfId="1686"/>
    <cellStyle name="40% - Accent4 3 3" xfId="1687"/>
    <cellStyle name="40% - Accent4 3 3 2" xfId="1688"/>
    <cellStyle name="40% - Accent4 3 4" xfId="1689"/>
    <cellStyle name="40% - Accent4 4" xfId="1690"/>
    <cellStyle name="40% - Accent4 4 2" xfId="1691"/>
    <cellStyle name="40% - Accent4 4 3" xfId="1692"/>
    <cellStyle name="40% - Accent5" xfId="1417" builtinId="47" customBuiltin="1"/>
    <cellStyle name="40% - Accent5 2" xfId="1693"/>
    <cellStyle name="40% - Accent5 2 2" xfId="1694"/>
    <cellStyle name="40% - Accent5 2 2 2" xfId="1695"/>
    <cellStyle name="40% - Accent5 2 2 2 2" xfId="1696"/>
    <cellStyle name="40% - Accent5 2 2 3" xfId="1697"/>
    <cellStyle name="40% - Accent5 2 3" xfId="1698"/>
    <cellStyle name="40% - Accent5 2 3 2" xfId="1699"/>
    <cellStyle name="40% - Accent5 2 4" xfId="1700"/>
    <cellStyle name="40% - Accent5 2 5" xfId="1701"/>
    <cellStyle name="40% - Accent5 3" xfId="1702"/>
    <cellStyle name="40% - Accent5 3 2" xfId="1703"/>
    <cellStyle name="40% - Accent5 3 2 2" xfId="1704"/>
    <cellStyle name="40% - Accent5 3 2 2 2" xfId="1705"/>
    <cellStyle name="40% - Accent5 3 2 3" xfId="1706"/>
    <cellStyle name="40% - Accent5 3 3" xfId="1707"/>
    <cellStyle name="40% - Accent5 3 3 2" xfId="1708"/>
    <cellStyle name="40% - Accent5 3 4" xfId="1709"/>
    <cellStyle name="40% - Accent5 4" xfId="1710"/>
    <cellStyle name="40% - Accent5 4 2" xfId="1711"/>
    <cellStyle name="40% - Accent5 4 3" xfId="1712"/>
    <cellStyle name="40% - Accent6" xfId="1421" builtinId="51" customBuiltin="1"/>
    <cellStyle name="40% - Accent6 2" xfId="1713"/>
    <cellStyle name="40% - Accent6 2 2" xfId="1714"/>
    <cellStyle name="40% - Accent6 2 2 2" xfId="1715"/>
    <cellStyle name="40% - Accent6 2 2 2 2" xfId="1716"/>
    <cellStyle name="40% - Accent6 2 2 3" xfId="1717"/>
    <cellStyle name="40% - Accent6 2 3" xfId="1718"/>
    <cellStyle name="40% - Accent6 2 3 2" xfId="1719"/>
    <cellStyle name="40% - Accent6 2 4" xfId="1720"/>
    <cellStyle name="40% - Accent6 2 5" xfId="1721"/>
    <cellStyle name="40% - Accent6 3" xfId="1722"/>
    <cellStyle name="40% - Accent6 3 2" xfId="1723"/>
    <cellStyle name="40% - Accent6 3 2 2" xfId="1724"/>
    <cellStyle name="40% - Accent6 3 2 2 2" xfId="1725"/>
    <cellStyle name="40% - Accent6 3 2 3" xfId="1726"/>
    <cellStyle name="40% - Accent6 3 3" xfId="1727"/>
    <cellStyle name="40% - Accent6 3 3 2" xfId="1728"/>
    <cellStyle name="40% - Accent6 3 4" xfId="1729"/>
    <cellStyle name="40% - Accent6 4" xfId="1730"/>
    <cellStyle name="40% - Accent6 4 2" xfId="1731"/>
    <cellStyle name="40% - Accent6 4 3" xfId="1732"/>
    <cellStyle name="60% - Accent1" xfId="1402" builtinId="32" customBuiltin="1"/>
    <cellStyle name="60% - Accent1 2" xfId="1733"/>
    <cellStyle name="60% - Accent1 2 2" xfId="1734"/>
    <cellStyle name="60% - Accent1 2 3" xfId="1735"/>
    <cellStyle name="60% - Accent1 3" xfId="1736"/>
    <cellStyle name="60% - Accent1 3 2" xfId="1737"/>
    <cellStyle name="60% - Accent1 4" xfId="1738"/>
    <cellStyle name="60% - Accent2" xfId="1406" builtinId="36" customBuiltin="1"/>
    <cellStyle name="60% - Accent2 2" xfId="1739"/>
    <cellStyle name="60% - Accent2 2 2" xfId="1740"/>
    <cellStyle name="60% - Accent2 2 3" xfId="1741"/>
    <cellStyle name="60% - Accent2 3" xfId="1742"/>
    <cellStyle name="60% - Accent2 3 2" xfId="1743"/>
    <cellStyle name="60% - Accent2 4" xfId="1744"/>
    <cellStyle name="60% - Accent3" xfId="1410" builtinId="40" customBuiltin="1"/>
    <cellStyle name="60% - Accent3 2" xfId="1745"/>
    <cellStyle name="60% - Accent3 2 2" xfId="1746"/>
    <cellStyle name="60% - Accent3 2 3" xfId="1747"/>
    <cellStyle name="60% - Accent3 3" xfId="1748"/>
    <cellStyle name="60% - Accent3 3 2" xfId="1749"/>
    <cellStyle name="60% - Accent3 4" xfId="1750"/>
    <cellStyle name="60% - Accent4" xfId="1414" builtinId="44" customBuiltin="1"/>
    <cellStyle name="60% - Accent4 2" xfId="1751"/>
    <cellStyle name="60% - Accent4 2 2" xfId="1752"/>
    <cellStyle name="60% - Accent4 2 3" xfId="1753"/>
    <cellStyle name="60% - Accent4 3" xfId="1754"/>
    <cellStyle name="60% - Accent4 3 2" xfId="1755"/>
    <cellStyle name="60% - Accent4 4" xfId="1756"/>
    <cellStyle name="60% - Accent5" xfId="1418" builtinId="48" customBuiltin="1"/>
    <cellStyle name="60% - Accent5 2" xfId="1757"/>
    <cellStyle name="60% - Accent5 2 2" xfId="1758"/>
    <cellStyle name="60% - Accent5 2 3" xfId="1759"/>
    <cellStyle name="60% - Accent5 3" xfId="1760"/>
    <cellStyle name="60% - Accent5 3 2" xfId="1761"/>
    <cellStyle name="60% - Accent5 4" xfId="1762"/>
    <cellStyle name="60% - Accent6" xfId="1422" builtinId="52" customBuiltin="1"/>
    <cellStyle name="60% - Accent6 2" xfId="1763"/>
    <cellStyle name="60% - Accent6 2 2" xfId="1764"/>
    <cellStyle name="60% - Accent6 2 3" xfId="1765"/>
    <cellStyle name="60% - Accent6 3" xfId="1766"/>
    <cellStyle name="60% - Accent6 3 2" xfId="1767"/>
    <cellStyle name="60% - Accent6 4" xfId="1768"/>
    <cellStyle name="Accent1" xfId="1399" builtinId="29" customBuiltin="1"/>
    <cellStyle name="Accent1 2" xfId="1769"/>
    <cellStyle name="Accent1 2 2" xfId="1770"/>
    <cellStyle name="Accent1 2 3" xfId="1771"/>
    <cellStyle name="Accent1 3" xfId="1772"/>
    <cellStyle name="Accent1 3 2" xfId="1773"/>
    <cellStyle name="Accent1 4" xfId="1774"/>
    <cellStyle name="Accent2" xfId="1403" builtinId="33" customBuiltin="1"/>
    <cellStyle name="Accent2 2" xfId="1775"/>
    <cellStyle name="Accent2 2 2" xfId="1776"/>
    <cellStyle name="Accent2 2 3" xfId="1777"/>
    <cellStyle name="Accent2 3" xfId="1778"/>
    <cellStyle name="Accent2 3 2" xfId="1779"/>
    <cellStyle name="Accent2 4" xfId="1780"/>
    <cellStyle name="Accent3" xfId="1407" builtinId="37" customBuiltin="1"/>
    <cellStyle name="Accent3 2" xfId="1781"/>
    <cellStyle name="Accent3 2 2" xfId="1782"/>
    <cellStyle name="Accent3 2 3" xfId="1783"/>
    <cellStyle name="Accent3 3" xfId="1784"/>
    <cellStyle name="Accent3 3 2" xfId="1785"/>
    <cellStyle name="Accent3 4" xfId="1786"/>
    <cellStyle name="Accent4" xfId="1411" builtinId="41" customBuiltin="1"/>
    <cellStyle name="Accent4 2" xfId="1787"/>
    <cellStyle name="Accent4 2 2" xfId="1788"/>
    <cellStyle name="Accent4 2 3" xfId="1789"/>
    <cellStyle name="Accent4 3" xfId="1790"/>
    <cellStyle name="Accent4 3 2" xfId="1791"/>
    <cellStyle name="Accent4 4" xfId="1792"/>
    <cellStyle name="Accent5" xfId="1415" builtinId="45" customBuiltin="1"/>
    <cellStyle name="Accent5 2" xfId="1793"/>
    <cellStyle name="Accent5 2 2" xfId="1794"/>
    <cellStyle name="Accent5 2 3" xfId="1795"/>
    <cellStyle name="Accent5 3" xfId="1796"/>
    <cellStyle name="Accent5 3 2" xfId="1797"/>
    <cellStyle name="Accent5 4" xfId="1798"/>
    <cellStyle name="Accent6" xfId="1419" builtinId="49" customBuiltin="1"/>
    <cellStyle name="Accent6 2" xfId="1799"/>
    <cellStyle name="Accent6 2 2" xfId="1800"/>
    <cellStyle name="Accent6 2 3" xfId="1801"/>
    <cellStyle name="Accent6 3" xfId="1802"/>
    <cellStyle name="Accent6 3 2" xfId="1803"/>
    <cellStyle name="Accent6 4" xfId="1804"/>
    <cellStyle name="Bad" xfId="1389" builtinId="27" customBuiltin="1"/>
    <cellStyle name="Bad 2" xfId="1805"/>
    <cellStyle name="Bad 2 2" xfId="1806"/>
    <cellStyle name="Bad 2 3" xfId="1807"/>
    <cellStyle name="Bad 3" xfId="1808"/>
    <cellStyle name="Bad 3 2" xfId="1809"/>
    <cellStyle name="Bad 4" xfId="1810"/>
    <cellStyle name="Calculation" xfId="1393" builtinId="22" customBuiltin="1"/>
    <cellStyle name="Calculation 2" xfId="1811"/>
    <cellStyle name="Calculation 2 2" xfId="1812"/>
    <cellStyle name="Calculation 2 3" xfId="1813"/>
    <cellStyle name="Calculation 3" xfId="1814"/>
    <cellStyle name="Calculation 3 2" xfId="1815"/>
    <cellStyle name="Calculation 4" xfId="1816"/>
    <cellStyle name="Check Cell" xfId="1395" builtinId="23" customBuiltin="1"/>
    <cellStyle name="Check Cell 2" xfId="1817"/>
    <cellStyle name="Check Cell 2 2" xfId="1818"/>
    <cellStyle name="Check Cell 2 3" xfId="1819"/>
    <cellStyle name="Check Cell 3" xfId="1820"/>
    <cellStyle name="Check Cell 3 2" xfId="1821"/>
    <cellStyle name="Check Cell 4" xfId="1822"/>
    <cellStyle name="Comma 10" xfId="1425"/>
    <cellStyle name="Comma 2" xfId="1"/>
    <cellStyle name="Comma 2 10" xfId="1824"/>
    <cellStyle name="Comma 2 10 2" xfId="1825"/>
    <cellStyle name="Comma 2 11" xfId="1826"/>
    <cellStyle name="Comma 2 12" xfId="1827"/>
    <cellStyle name="Comma 2 13" xfId="1828"/>
    <cellStyle name="Comma 2 14" xfId="1829"/>
    <cellStyle name="Comma 2 14 2" xfId="1830"/>
    <cellStyle name="Comma 2 15" xfId="1831"/>
    <cellStyle name="Comma 2 16" xfId="1823"/>
    <cellStyle name="Comma 2 17" xfId="1426"/>
    <cellStyle name="Comma 2 2" xfId="2"/>
    <cellStyle name="Comma 2 2 10" xfId="1832"/>
    <cellStyle name="Comma 2 2 10 2" xfId="1833"/>
    <cellStyle name="Comma 2 2 10 2 2" xfId="1834"/>
    <cellStyle name="Comma 2 2 10 3" xfId="1835"/>
    <cellStyle name="Comma 2 2 11" xfId="1836"/>
    <cellStyle name="Comma 2 2 11 2" xfId="1837"/>
    <cellStyle name="Comma 2 2 11 2 2" xfId="1838"/>
    <cellStyle name="Comma 2 2 11 3" xfId="1839"/>
    <cellStyle name="Comma 2 2 12" xfId="1840"/>
    <cellStyle name="Comma 2 2 12 2" xfId="1841"/>
    <cellStyle name="Comma 2 2 12 2 2" xfId="1842"/>
    <cellStyle name="Comma 2 2 12 3" xfId="1843"/>
    <cellStyle name="Comma 2 2 13" xfId="1844"/>
    <cellStyle name="Comma 2 2 13 2" xfId="1845"/>
    <cellStyle name="Comma 2 2 13 2 2" xfId="1846"/>
    <cellStyle name="Comma 2 2 13 3" xfId="1847"/>
    <cellStyle name="Comma 2 2 14" xfId="1848"/>
    <cellStyle name="Comma 2 2 14 2" xfId="1849"/>
    <cellStyle name="Comma 2 2 14 2 2" xfId="1850"/>
    <cellStyle name="Comma 2 2 14 3" xfId="1851"/>
    <cellStyle name="Comma 2 2 15" xfId="1852"/>
    <cellStyle name="Comma 2 2 15 2" xfId="1853"/>
    <cellStyle name="Comma 2 2 15 2 2" xfId="1854"/>
    <cellStyle name="Comma 2 2 15 3" xfId="1855"/>
    <cellStyle name="Comma 2 2 16" xfId="1856"/>
    <cellStyle name="Comma 2 2 16 2" xfId="1857"/>
    <cellStyle name="Comma 2 2 17" xfId="1858"/>
    <cellStyle name="Comma 2 2 17 2" xfId="1859"/>
    <cellStyle name="Comma 2 2 18" xfId="1860"/>
    <cellStyle name="Comma 2 2 18 2" xfId="1861"/>
    <cellStyle name="Comma 2 2 19" xfId="1862"/>
    <cellStyle name="Comma 2 2 19 2" xfId="1863"/>
    <cellStyle name="Comma 2 2 2" xfId="230"/>
    <cellStyle name="Comma 2 2 2 2" xfId="231"/>
    <cellStyle name="Comma 2 2 2 2 2" xfId="1864"/>
    <cellStyle name="Comma 2 2 2 3" xfId="1865"/>
    <cellStyle name="Comma 2 2 20" xfId="1866"/>
    <cellStyle name="Comma 2 2 20 2" xfId="1867"/>
    <cellStyle name="Comma 2 2 21" xfId="1868"/>
    <cellStyle name="Comma 2 2 21 2" xfId="1869"/>
    <cellStyle name="Comma 2 2 22" xfId="1870"/>
    <cellStyle name="Comma 2 2 22 2" xfId="1871"/>
    <cellStyle name="Comma 2 2 23" xfId="1872"/>
    <cellStyle name="Comma 2 2 24" xfId="1873"/>
    <cellStyle name="Comma 2 2 25" xfId="1874"/>
    <cellStyle name="Comma 2 2 26" xfId="1875"/>
    <cellStyle name="Comma 2 2 3" xfId="232"/>
    <cellStyle name="Comma 2 2 3 2" xfId="233"/>
    <cellStyle name="Comma 2 2 3 2 2" xfId="1876"/>
    <cellStyle name="Comma 2 2 3 3" xfId="1877"/>
    <cellStyle name="Comma 2 2 4" xfId="234"/>
    <cellStyle name="Comma 2 2 4 2" xfId="235"/>
    <cellStyle name="Comma 2 2 4 2 2" xfId="1878"/>
    <cellStyle name="Comma 2 2 4 2 3" xfId="1879"/>
    <cellStyle name="Comma 2 2 4 2 4" xfId="1880"/>
    <cellStyle name="Comma 2 2 4 3" xfId="236"/>
    <cellStyle name="Comma 2 2 4 3 2" xfId="1881"/>
    <cellStyle name="Comma 2 2 4 3 3" xfId="1882"/>
    <cellStyle name="Comma 2 2 4 4" xfId="237"/>
    <cellStyle name="Comma 2 2 4 5" xfId="238"/>
    <cellStyle name="Comma 2 2 4 6" xfId="1883"/>
    <cellStyle name="Comma 2 2 4 7" xfId="1884"/>
    <cellStyle name="Comma 2 2 5" xfId="239"/>
    <cellStyle name="Comma 2 2 5 2" xfId="240"/>
    <cellStyle name="Comma 2 2 5 2 2" xfId="1885"/>
    <cellStyle name="Comma 2 2 5 3" xfId="1886"/>
    <cellStyle name="Comma 2 2 6" xfId="241"/>
    <cellStyle name="Comma 2 2 6 2" xfId="242"/>
    <cellStyle name="Comma 2 2 6 2 2" xfId="243"/>
    <cellStyle name="Comma 2 2 6 2 3" xfId="244"/>
    <cellStyle name="Comma 2 2 6 2 3 2" xfId="1889"/>
    <cellStyle name="Comma 2 2 6 2 3 3" xfId="1888"/>
    <cellStyle name="Comma 2 2 6 2 4" xfId="1890"/>
    <cellStyle name="Comma 2 2 6 2 4 2" xfId="1891"/>
    <cellStyle name="Comma 2 2 6 2 5" xfId="1887"/>
    <cellStyle name="Comma 2 2 6 3" xfId="245"/>
    <cellStyle name="Comma 2 2 6 4" xfId="1892"/>
    <cellStyle name="Comma 2 2 6 4 2" xfId="1893"/>
    <cellStyle name="Comma 2 2 7" xfId="229"/>
    <cellStyle name="Comma 2 2 7 2" xfId="1895"/>
    <cellStyle name="Comma 2 2 7 2 2" xfId="1896"/>
    <cellStyle name="Comma 2 2 7 3" xfId="1897"/>
    <cellStyle name="Comma 2 2 7 4" xfId="1898"/>
    <cellStyle name="Comma 2 2 7 5" xfId="1894"/>
    <cellStyle name="Comma 2 2 8" xfId="1899"/>
    <cellStyle name="Comma 2 2 8 2" xfId="1900"/>
    <cellStyle name="Comma 2 2 8 2 2" xfId="1901"/>
    <cellStyle name="Comma 2 2 8 3" xfId="1902"/>
    <cellStyle name="Comma 2 2 9" xfId="1903"/>
    <cellStyle name="Comma 2 2 9 2" xfId="1904"/>
    <cellStyle name="Comma 2 2 9 2 2" xfId="1905"/>
    <cellStyle name="Comma 2 2 9 3" xfId="1906"/>
    <cellStyle name="Comma 2 3" xfId="246"/>
    <cellStyle name="Comma 2 3 10" xfId="1908"/>
    <cellStyle name="Comma 2 3 10 2" xfId="1909"/>
    <cellStyle name="Comma 2 3 10 2 2" xfId="1910"/>
    <cellStyle name="Comma 2 3 10 3" xfId="1911"/>
    <cellStyle name="Comma 2 3 11" xfId="1912"/>
    <cellStyle name="Comma 2 3 11 2" xfId="1913"/>
    <cellStyle name="Comma 2 3 11 2 2" xfId="1914"/>
    <cellStyle name="Comma 2 3 11 3" xfId="1915"/>
    <cellStyle name="Comma 2 3 12" xfId="1916"/>
    <cellStyle name="Comma 2 3 12 2" xfId="1917"/>
    <cellStyle name="Comma 2 3 12 2 2" xfId="1918"/>
    <cellStyle name="Comma 2 3 12 3" xfId="1919"/>
    <cellStyle name="Comma 2 3 13" xfId="1920"/>
    <cellStyle name="Comma 2 3 13 2" xfId="1921"/>
    <cellStyle name="Comma 2 3 13 2 2" xfId="1922"/>
    <cellStyle name="Comma 2 3 13 3" xfId="1923"/>
    <cellStyle name="Comma 2 3 14" xfId="1924"/>
    <cellStyle name="Comma 2 3 14 2" xfId="1925"/>
    <cellStyle name="Comma 2 3 14 2 2" xfId="1926"/>
    <cellStyle name="Comma 2 3 14 3" xfId="1927"/>
    <cellStyle name="Comma 2 3 15" xfId="1928"/>
    <cellStyle name="Comma 2 3 15 2" xfId="1929"/>
    <cellStyle name="Comma 2 3 15 2 2" xfId="1930"/>
    <cellStyle name="Comma 2 3 15 3" xfId="1931"/>
    <cellStyle name="Comma 2 3 16" xfId="1932"/>
    <cellStyle name="Comma 2 3 16 2" xfId="1933"/>
    <cellStyle name="Comma 2 3 17" xfId="1934"/>
    <cellStyle name="Comma 2 3 17 2" xfId="1935"/>
    <cellStyle name="Comma 2 3 18" xfId="1936"/>
    <cellStyle name="Comma 2 3 18 2" xfId="1937"/>
    <cellStyle name="Comma 2 3 19" xfId="1938"/>
    <cellStyle name="Comma 2 3 19 2" xfId="1939"/>
    <cellStyle name="Comma 2 3 2" xfId="247"/>
    <cellStyle name="Comma 2 3 2 2" xfId="1941"/>
    <cellStyle name="Comma 2 3 2 2 2" xfId="1942"/>
    <cellStyle name="Comma 2 3 2 3" xfId="1943"/>
    <cellStyle name="Comma 2 3 2 4" xfId="1944"/>
    <cellStyle name="Comma 2 3 2 4 2" xfId="1945"/>
    <cellStyle name="Comma 2 3 2 5" xfId="1946"/>
    <cellStyle name="Comma 2 3 2 6" xfId="1940"/>
    <cellStyle name="Comma 2 3 2 7" xfId="1427"/>
    <cellStyle name="Comma 2 3 20" xfId="1947"/>
    <cellStyle name="Comma 2 3 20 2" xfId="1948"/>
    <cellStyle name="Comma 2 3 21" xfId="1949"/>
    <cellStyle name="Comma 2 3 21 2" xfId="1950"/>
    <cellStyle name="Comma 2 3 22" xfId="1951"/>
    <cellStyle name="Comma 2 3 22 2" xfId="1952"/>
    <cellStyle name="Comma 2 3 23" xfId="1953"/>
    <cellStyle name="Comma 2 3 23 2" xfId="1954"/>
    <cellStyle name="Comma 2 3 23 3" xfId="1955"/>
    <cellStyle name="Comma 2 3 24" xfId="1956"/>
    <cellStyle name="Comma 2 3 25" xfId="1957"/>
    <cellStyle name="Comma 2 3 25 2" xfId="1958"/>
    <cellStyle name="Comma 2 3 26" xfId="1907"/>
    <cellStyle name="Comma 2 3 3" xfId="248"/>
    <cellStyle name="Comma 2 3 3 2" xfId="1960"/>
    <cellStyle name="Comma 2 3 3 2 2" xfId="1961"/>
    <cellStyle name="Comma 2 3 3 3" xfId="1962"/>
    <cellStyle name="Comma 2 3 3 4" xfId="1963"/>
    <cellStyle name="Comma 2 3 3 4 2" xfId="1964"/>
    <cellStyle name="Comma 2 3 3 5" xfId="1965"/>
    <cellStyle name="Comma 2 3 3 6" xfId="1959"/>
    <cellStyle name="Comma 2 3 4" xfId="249"/>
    <cellStyle name="Comma 2 3 4 2" xfId="1966"/>
    <cellStyle name="Comma 2 3 4 2 2" xfId="1967"/>
    <cellStyle name="Comma 2 3 4 3" xfId="1968"/>
    <cellStyle name="Comma 2 3 5" xfId="250"/>
    <cellStyle name="Comma 2 3 5 2" xfId="1970"/>
    <cellStyle name="Comma 2 3 5 2 2" xfId="1971"/>
    <cellStyle name="Comma 2 3 5 3" xfId="1972"/>
    <cellStyle name="Comma 2 3 5 4" xfId="1973"/>
    <cellStyle name="Comma 2 3 5 4 2" xfId="1974"/>
    <cellStyle name="Comma 2 3 5 5" xfId="1975"/>
    <cellStyle name="Comma 2 3 5 6" xfId="1969"/>
    <cellStyle name="Comma 2 3 5 7" xfId="1428"/>
    <cellStyle name="Comma 2 3 6" xfId="1976"/>
    <cellStyle name="Comma 2 3 6 2" xfId="1977"/>
    <cellStyle name="Comma 2 3 6 2 2" xfId="1978"/>
    <cellStyle name="Comma 2 3 6 3" xfId="1979"/>
    <cellStyle name="Comma 2 3 6 4" xfId="1980"/>
    <cellStyle name="Comma 2 3 7" xfId="1981"/>
    <cellStyle name="Comma 2 3 7 2" xfId="1982"/>
    <cellStyle name="Comma 2 3 7 2 2" xfId="1983"/>
    <cellStyle name="Comma 2 3 7 3" xfId="1984"/>
    <cellStyle name="Comma 2 3 8" xfId="1985"/>
    <cellStyle name="Comma 2 3 8 2" xfId="1986"/>
    <cellStyle name="Comma 2 3 8 2 2" xfId="1987"/>
    <cellStyle name="Comma 2 3 8 3" xfId="1988"/>
    <cellStyle name="Comma 2 3 9" xfId="1989"/>
    <cellStyle name="Comma 2 3 9 2" xfId="1990"/>
    <cellStyle name="Comma 2 3 9 2 2" xfId="1991"/>
    <cellStyle name="Comma 2 3 9 3" xfId="1992"/>
    <cellStyle name="Comma 2 4" xfId="251"/>
    <cellStyle name="Comma 2 4 10" xfId="1994"/>
    <cellStyle name="Comma 2 4 10 2" xfId="1995"/>
    <cellStyle name="Comma 2 4 10 2 2" xfId="1996"/>
    <cellStyle name="Comma 2 4 10 3" xfId="1997"/>
    <cellStyle name="Comma 2 4 11" xfId="1998"/>
    <cellStyle name="Comma 2 4 11 2" xfId="1999"/>
    <cellStyle name="Comma 2 4 11 2 2" xfId="2000"/>
    <cellStyle name="Comma 2 4 11 3" xfId="2001"/>
    <cellStyle name="Comma 2 4 12" xfId="2002"/>
    <cellStyle name="Comma 2 4 12 2" xfId="2003"/>
    <cellStyle name="Comma 2 4 12 2 2" xfId="2004"/>
    <cellStyle name="Comma 2 4 12 3" xfId="2005"/>
    <cellStyle name="Comma 2 4 13" xfId="2006"/>
    <cellStyle name="Comma 2 4 13 2" xfId="2007"/>
    <cellStyle name="Comma 2 4 13 2 2" xfId="2008"/>
    <cellStyle name="Comma 2 4 13 3" xfId="2009"/>
    <cellStyle name="Comma 2 4 14" xfId="2010"/>
    <cellStyle name="Comma 2 4 14 2" xfId="2011"/>
    <cellStyle name="Comma 2 4 14 2 2" xfId="2012"/>
    <cellStyle name="Comma 2 4 14 3" xfId="2013"/>
    <cellStyle name="Comma 2 4 15" xfId="2014"/>
    <cellStyle name="Comma 2 4 15 2" xfId="2015"/>
    <cellStyle name="Comma 2 4 15 2 2" xfId="2016"/>
    <cellStyle name="Comma 2 4 15 3" xfId="2017"/>
    <cellStyle name="Comma 2 4 16" xfId="2018"/>
    <cellStyle name="Comma 2 4 16 2" xfId="2019"/>
    <cellStyle name="Comma 2 4 17" xfId="2020"/>
    <cellStyle name="Comma 2 4 17 2" xfId="2021"/>
    <cellStyle name="Comma 2 4 18" xfId="2022"/>
    <cellStyle name="Comma 2 4 18 2" xfId="2023"/>
    <cellStyle name="Comma 2 4 19" xfId="2024"/>
    <cellStyle name="Comma 2 4 19 2" xfId="2025"/>
    <cellStyle name="Comma 2 4 2" xfId="252"/>
    <cellStyle name="Comma 2 4 2 2" xfId="2026"/>
    <cellStyle name="Comma 2 4 2 2 2" xfId="2027"/>
    <cellStyle name="Comma 2 4 2 3" xfId="2028"/>
    <cellStyle name="Comma 2 4 20" xfId="2029"/>
    <cellStyle name="Comma 2 4 20 2" xfId="2030"/>
    <cellStyle name="Comma 2 4 21" xfId="2031"/>
    <cellStyle name="Comma 2 4 21 2" xfId="2032"/>
    <cellStyle name="Comma 2 4 22" xfId="2033"/>
    <cellStyle name="Comma 2 4 22 2" xfId="2034"/>
    <cellStyle name="Comma 2 4 23" xfId="2035"/>
    <cellStyle name="Comma 2 4 24" xfId="2036"/>
    <cellStyle name="Comma 2 4 24 2" xfId="2037"/>
    <cellStyle name="Comma 2 4 25" xfId="1993"/>
    <cellStyle name="Comma 2 4 3" xfId="253"/>
    <cellStyle name="Comma 2 4 3 2" xfId="2039"/>
    <cellStyle name="Comma 2 4 3 2 2" xfId="2040"/>
    <cellStyle name="Comma 2 4 3 3" xfId="2041"/>
    <cellStyle name="Comma 2 4 3 4" xfId="2042"/>
    <cellStyle name="Comma 2 4 3 4 2" xfId="2043"/>
    <cellStyle name="Comma 2 4 3 5" xfId="2044"/>
    <cellStyle name="Comma 2 4 3 6" xfId="2038"/>
    <cellStyle name="Comma 2 4 4" xfId="254"/>
    <cellStyle name="Comma 2 4 4 2" xfId="2046"/>
    <cellStyle name="Comma 2 4 4 2 2" xfId="2047"/>
    <cellStyle name="Comma 2 4 4 3" xfId="2048"/>
    <cellStyle name="Comma 2 4 4 4" xfId="2049"/>
    <cellStyle name="Comma 2 4 4 4 2" xfId="2050"/>
    <cellStyle name="Comma 2 4 4 5" xfId="2051"/>
    <cellStyle name="Comma 2 4 4 6" xfId="2045"/>
    <cellStyle name="Comma 2 4 5" xfId="2052"/>
    <cellStyle name="Comma 2 4 5 2" xfId="2053"/>
    <cellStyle name="Comma 2 4 5 2 2" xfId="2054"/>
    <cellStyle name="Comma 2 4 5 3" xfId="2055"/>
    <cellStyle name="Comma 2 4 5 4" xfId="2056"/>
    <cellStyle name="Comma 2 4 6" xfId="2057"/>
    <cellStyle name="Comma 2 4 6 2" xfId="2058"/>
    <cellStyle name="Comma 2 4 6 2 2" xfId="2059"/>
    <cellStyle name="Comma 2 4 6 3" xfId="2060"/>
    <cellStyle name="Comma 2 4 7" xfId="2061"/>
    <cellStyle name="Comma 2 4 7 2" xfId="2062"/>
    <cellStyle name="Comma 2 4 7 2 2" xfId="2063"/>
    <cellStyle name="Comma 2 4 7 3" xfId="2064"/>
    <cellStyle name="Comma 2 4 8" xfId="2065"/>
    <cellStyle name="Comma 2 4 8 2" xfId="2066"/>
    <cellStyle name="Comma 2 4 8 2 2" xfId="2067"/>
    <cellStyle name="Comma 2 4 8 3" xfId="2068"/>
    <cellStyle name="Comma 2 4 9" xfId="2069"/>
    <cellStyle name="Comma 2 4 9 2" xfId="2070"/>
    <cellStyle name="Comma 2 4 9 2 2" xfId="2071"/>
    <cellStyle name="Comma 2 4 9 3" xfId="2072"/>
    <cellStyle name="Comma 2 5" xfId="255"/>
    <cellStyle name="Comma 2 5 2" xfId="256"/>
    <cellStyle name="Comma 2 5 2 2" xfId="257"/>
    <cellStyle name="Comma 2 5 2 2 2" xfId="2074"/>
    <cellStyle name="Comma 2 5 2 2 3" xfId="2073"/>
    <cellStyle name="Comma 2 5 3" xfId="258"/>
    <cellStyle name="Comma 2 5 4" xfId="259"/>
    <cellStyle name="Comma 2 5 4 2" xfId="2076"/>
    <cellStyle name="Comma 2 5 4 3" xfId="2075"/>
    <cellStyle name="Comma 2 5 5" xfId="260"/>
    <cellStyle name="Comma 2 5 5 2" xfId="2078"/>
    <cellStyle name="Comma 2 5 5 3" xfId="2077"/>
    <cellStyle name="Comma 2 5 6" xfId="2079"/>
    <cellStyle name="Comma 2 6" xfId="261"/>
    <cellStyle name="Comma 2 6 2" xfId="2081"/>
    <cellStyle name="Comma 2 6 2 2" xfId="2082"/>
    <cellStyle name="Comma 2 6 3" xfId="2083"/>
    <cellStyle name="Comma 2 6 4" xfId="2084"/>
    <cellStyle name="Comma 2 6 4 2" xfId="2085"/>
    <cellStyle name="Comma 2 6 5" xfId="2086"/>
    <cellStyle name="Comma 2 6 6" xfId="2080"/>
    <cellStyle name="Comma 2 7" xfId="262"/>
    <cellStyle name="Comma 2 7 2" xfId="263"/>
    <cellStyle name="Comma 2 7 2 2" xfId="2088"/>
    <cellStyle name="Comma 2 7 2 3" xfId="2087"/>
    <cellStyle name="Comma 2 7 3" xfId="2089"/>
    <cellStyle name="Comma 2 7 3 2" xfId="2090"/>
    <cellStyle name="Comma 2 7 4" xfId="2091"/>
    <cellStyle name="Comma 2 8" xfId="228"/>
    <cellStyle name="Comma 2 8 2" xfId="2093"/>
    <cellStyle name="Comma 2 8 3" xfId="2092"/>
    <cellStyle name="Comma 2 9" xfId="2094"/>
    <cellStyle name="Comma 3" xfId="3"/>
    <cellStyle name="Comma 3 2" xfId="265"/>
    <cellStyle name="Comma 3 2 2" xfId="266"/>
    <cellStyle name="Comma 3 2 2 2" xfId="2097"/>
    <cellStyle name="Comma 3 2 2 3" xfId="2096"/>
    <cellStyle name="Comma 3 2 3" xfId="267"/>
    <cellStyle name="Comma 3 2 3 2" xfId="2099"/>
    <cellStyle name="Comma 3 2 3 3" xfId="2098"/>
    <cellStyle name="Comma 3 2 3 4" xfId="1429"/>
    <cellStyle name="Comma 3 2 4" xfId="268"/>
    <cellStyle name="Comma 3 2 4 2" xfId="2101"/>
    <cellStyle name="Comma 3 2 4 3" xfId="2100"/>
    <cellStyle name="Comma 3 2 5" xfId="269"/>
    <cellStyle name="Comma 3 2 6" xfId="2102"/>
    <cellStyle name="Comma 3 2 6 2" xfId="2103"/>
    <cellStyle name="Comma 3 2 6 3" xfId="2104"/>
    <cellStyle name="Comma 3 2 7" xfId="2095"/>
    <cellStyle name="Comma 3 3" xfId="270"/>
    <cellStyle name="Comma 3 4" xfId="271"/>
    <cellStyle name="Comma 3 4 2" xfId="2106"/>
    <cellStyle name="Comma 3 4 2 2" xfId="2107"/>
    <cellStyle name="Comma 3 4 3" xfId="2108"/>
    <cellStyle name="Comma 3 4 4" xfId="2105"/>
    <cellStyle name="Comma 3 5" xfId="272"/>
    <cellStyle name="Comma 3 6" xfId="273"/>
    <cellStyle name="Comma 3 6 2" xfId="2110"/>
    <cellStyle name="Comma 3 6 3" xfId="2109"/>
    <cellStyle name="Comma 3 7" xfId="274"/>
    <cellStyle name="Comma 3 7 2" xfId="2112"/>
    <cellStyle name="Comma 3 7 3" xfId="2111"/>
    <cellStyle name="Comma 3 7 4" xfId="1430"/>
    <cellStyle name="Comma 3 8" xfId="275"/>
    <cellStyle name="Comma 3 8 2" xfId="2114"/>
    <cellStyle name="Comma 3 8 3" xfId="2113"/>
    <cellStyle name="Comma 3 9" xfId="264"/>
    <cellStyle name="Comma 3 9 2" xfId="2116"/>
    <cellStyle name="Comma 3 9 3" xfId="2117"/>
    <cellStyle name="Comma 3 9 4" xfId="2115"/>
    <cellStyle name="Comma 34" xfId="2118"/>
    <cellStyle name="Comma 34 2" xfId="2119"/>
    <cellStyle name="Comma 34 2 2" xfId="2120"/>
    <cellStyle name="Comma 34 3" xfId="2121"/>
    <cellStyle name="Comma 4" xfId="276"/>
    <cellStyle name="Comma 4 2" xfId="2123"/>
    <cellStyle name="Comma 4 2 2" xfId="2124"/>
    <cellStyle name="Comma 4 2 2 2" xfId="2125"/>
    <cellStyle name="Comma 4 2 3" xfId="2126"/>
    <cellStyle name="Comma 4 2 4" xfId="2127"/>
    <cellStyle name="Comma 4 2 5" xfId="2128"/>
    <cellStyle name="Comma 4 3" xfId="2129"/>
    <cellStyle name="Comma 4 4" xfId="2130"/>
    <cellStyle name="Comma 4 5" xfId="2122"/>
    <cellStyle name="Comma 5" xfId="277"/>
    <cellStyle name="Comma 5 10" xfId="2131"/>
    <cellStyle name="Comma 5 10 2" xfId="2132"/>
    <cellStyle name="Comma 5 11" xfId="2133"/>
    <cellStyle name="Comma 5 11 2" xfId="2134"/>
    <cellStyle name="Comma 5 12" xfId="2135"/>
    <cellStyle name="Comma 5 12 2" xfId="2136"/>
    <cellStyle name="Comma 5 13" xfId="2137"/>
    <cellStyle name="Comma 5 13 2" xfId="2138"/>
    <cellStyle name="Comma 5 14" xfId="2139"/>
    <cellStyle name="Comma 5 14 2" xfId="2140"/>
    <cellStyle name="Comma 5 15" xfId="2141"/>
    <cellStyle name="Comma 5 15 2" xfId="2142"/>
    <cellStyle name="Comma 5 16" xfId="2143"/>
    <cellStyle name="Comma 5 16 2" xfId="2144"/>
    <cellStyle name="Comma 5 17" xfId="2145"/>
    <cellStyle name="Comma 5 17 2" xfId="2146"/>
    <cellStyle name="Comma 5 18" xfId="2147"/>
    <cellStyle name="Comma 5 18 2" xfId="2148"/>
    <cellStyle name="Comma 5 19" xfId="2149"/>
    <cellStyle name="Comma 5 19 2" xfId="2150"/>
    <cellStyle name="Comma 5 2" xfId="278"/>
    <cellStyle name="Comma 5 2 2" xfId="2151"/>
    <cellStyle name="Comma 5 2 2 2" xfId="2152"/>
    <cellStyle name="Comma 5 2 2 3" xfId="2153"/>
    <cellStyle name="Comma 5 2 3" xfId="2154"/>
    <cellStyle name="Comma 5 2 3 2" xfId="2155"/>
    <cellStyle name="Comma 5 2 3 3" xfId="2156"/>
    <cellStyle name="Comma 5 2 4" xfId="2157"/>
    <cellStyle name="Comma 5 2 5" xfId="2158"/>
    <cellStyle name="Comma 5 20" xfId="2159"/>
    <cellStyle name="Comma 5 20 2" xfId="2160"/>
    <cellStyle name="Comma 5 21" xfId="2161"/>
    <cellStyle name="Comma 5 21 2" xfId="2162"/>
    <cellStyle name="Comma 5 22" xfId="2163"/>
    <cellStyle name="Comma 5 22 2" xfId="2164"/>
    <cellStyle name="Comma 5 23" xfId="2165"/>
    <cellStyle name="Comma 5 23 2" xfId="2166"/>
    <cellStyle name="Comma 5 23 3" xfId="2167"/>
    <cellStyle name="Comma 5 24" xfId="2168"/>
    <cellStyle name="Comma 5 3" xfId="279"/>
    <cellStyle name="Comma 5 3 2" xfId="2170"/>
    <cellStyle name="Comma 5 3 2 2" xfId="2171"/>
    <cellStyle name="Comma 5 3 3" xfId="2172"/>
    <cellStyle name="Comma 5 3 3 2" xfId="2173"/>
    <cellStyle name="Comma 5 3 3 2 2" xfId="2174"/>
    <cellStyle name="Comma 5 3 3 3" xfId="2175"/>
    <cellStyle name="Comma 5 3 3 4" xfId="2176"/>
    <cellStyle name="Comma 5 3 4" xfId="2177"/>
    <cellStyle name="Comma 5 3 5" xfId="2178"/>
    <cellStyle name="Comma 5 3 6" xfId="2169"/>
    <cellStyle name="Comma 5 4" xfId="280"/>
    <cellStyle name="Comma 5 4 2" xfId="2179"/>
    <cellStyle name="Comma 5 4 2 2" xfId="2180"/>
    <cellStyle name="Comma 5 4 3" xfId="2181"/>
    <cellStyle name="Comma 5 5" xfId="2182"/>
    <cellStyle name="Comma 5 5 2" xfId="2183"/>
    <cellStyle name="Comma 5 5 2 2" xfId="2184"/>
    <cellStyle name="Comma 5 5 3" xfId="2185"/>
    <cellStyle name="Comma 5 5 4" xfId="2186"/>
    <cellStyle name="Comma 5 6" xfId="2187"/>
    <cellStyle name="Comma 5 6 2" xfId="2188"/>
    <cellStyle name="Comma 5 6 2 2" xfId="2189"/>
    <cellStyle name="Comma 5 6 3" xfId="2190"/>
    <cellStyle name="Comma 5 7" xfId="2191"/>
    <cellStyle name="Comma 5 7 2" xfId="2192"/>
    <cellStyle name="Comma 5 7 2 2" xfId="2193"/>
    <cellStyle name="Comma 5 7 3" xfId="2194"/>
    <cellStyle name="Comma 5 8" xfId="2195"/>
    <cellStyle name="Comma 5 8 2" xfId="2196"/>
    <cellStyle name="Comma 5 9" xfId="2197"/>
    <cellStyle name="Comma 5 9 2" xfId="2198"/>
    <cellStyle name="Comma 6" xfId="281"/>
    <cellStyle name="Comma 6 2" xfId="2200"/>
    <cellStyle name="Comma 6 2 2" xfId="2201"/>
    <cellStyle name="Comma 6 2 3" xfId="2202"/>
    <cellStyle name="Comma 6 2 4" xfId="2203"/>
    <cellStyle name="Comma 6 2 4 2" xfId="2204"/>
    <cellStyle name="Comma 6 3" xfId="2205"/>
    <cellStyle name="Comma 6 3 2" xfId="2206"/>
    <cellStyle name="Comma 6 4" xfId="2207"/>
    <cellStyle name="Comma 6 4 2" xfId="2208"/>
    <cellStyle name="Comma 6 5" xfId="2209"/>
    <cellStyle name="Comma 6 6" xfId="2199"/>
    <cellStyle name="Comma 6 7" xfId="12749"/>
    <cellStyle name="Comma 6 8" xfId="1431"/>
    <cellStyle name="Comma 7" xfId="282"/>
    <cellStyle name="Comma 7 2" xfId="2211"/>
    <cellStyle name="Comma 7 3" xfId="2210"/>
    <cellStyle name="Comma 8" xfId="283"/>
    <cellStyle name="Comma 8 2" xfId="2213"/>
    <cellStyle name="Comma 8 3" xfId="2212"/>
    <cellStyle name="Comma 9" xfId="227"/>
    <cellStyle name="Comma 9 2" xfId="12709"/>
    <cellStyle name="Currency" xfId="4" builtinId="4"/>
    <cellStyle name="Currency 10" xfId="285"/>
    <cellStyle name="Currency 10 2" xfId="2215"/>
    <cellStyle name="Currency 10 3" xfId="2214"/>
    <cellStyle name="Currency 11" xfId="286"/>
    <cellStyle name="Currency 11 2" xfId="2217"/>
    <cellStyle name="Currency 11 3" xfId="2216"/>
    <cellStyle name="Currency 12" xfId="284"/>
    <cellStyle name="Currency 12 2" xfId="12710"/>
    <cellStyle name="Currency 13" xfId="1432"/>
    <cellStyle name="Currency 2" xfId="5"/>
    <cellStyle name="Currency 2 10" xfId="2218"/>
    <cellStyle name="Currency 2 11" xfId="1433"/>
    <cellStyle name="Currency 2 2" xfId="6"/>
    <cellStyle name="Currency 2 2 2" xfId="288"/>
    <cellStyle name="Currency 2 2 2 2" xfId="289"/>
    <cellStyle name="Currency 2 2 2 3" xfId="290"/>
    <cellStyle name="Currency 2 2 2 4" xfId="291"/>
    <cellStyle name="Currency 2 2 3" xfId="292"/>
    <cellStyle name="Currency 2 2 3 2" xfId="2220"/>
    <cellStyle name="Currency 2 2 3 2 2" xfId="2221"/>
    <cellStyle name="Currency 2 2 3 3" xfId="2222"/>
    <cellStyle name="Currency 2 2 3 4" xfId="2219"/>
    <cellStyle name="Currency 2 2 4" xfId="293"/>
    <cellStyle name="Currency 2 2 5" xfId="294"/>
    <cellStyle name="Currency 2 2 6" xfId="295"/>
    <cellStyle name="Currency 2 2 7" xfId="296"/>
    <cellStyle name="Currency 2 2 8" xfId="297"/>
    <cellStyle name="Currency 2 2 9" xfId="287"/>
    <cellStyle name="Currency 2 2 9 2" xfId="2223"/>
    <cellStyle name="Currency 2 3" xfId="298"/>
    <cellStyle name="Currency 2 3 2" xfId="299"/>
    <cellStyle name="Currency 2 4" xfId="7"/>
    <cellStyle name="Currency 2 4 2" xfId="300"/>
    <cellStyle name="Currency 2 4 2 2" xfId="2226"/>
    <cellStyle name="Currency 2 4 2 2 2" xfId="2227"/>
    <cellStyle name="Currency 2 4 2 3" xfId="2228"/>
    <cellStyle name="Currency 2 4 2 4" xfId="2229"/>
    <cellStyle name="Currency 2 4 2 5" xfId="2225"/>
    <cellStyle name="Currency 2 4 3" xfId="301"/>
    <cellStyle name="Currency 2 4 3 2" xfId="302"/>
    <cellStyle name="Currency 2 4 3 2 2" xfId="2232"/>
    <cellStyle name="Currency 2 4 3 2 3" xfId="2231"/>
    <cellStyle name="Currency 2 4 3 3" xfId="303"/>
    <cellStyle name="Currency 2 4 3 3 2" xfId="2234"/>
    <cellStyle name="Currency 2 4 3 3 3" xfId="2233"/>
    <cellStyle name="Currency 2 4 3 3 4" xfId="1434"/>
    <cellStyle name="Currency 2 4 3 4" xfId="2235"/>
    <cellStyle name="Currency 2 4 3 5" xfId="2230"/>
    <cellStyle name="Currency 2 4 4" xfId="304"/>
    <cellStyle name="Currency 2 4 4 2" xfId="2237"/>
    <cellStyle name="Currency 2 4 4 3" xfId="2236"/>
    <cellStyle name="Currency 2 4 5" xfId="305"/>
    <cellStyle name="Currency 2 4 5 2" xfId="2239"/>
    <cellStyle name="Currency 2 4 5 3" xfId="2238"/>
    <cellStyle name="Currency 2 4 6" xfId="306"/>
    <cellStyle name="Currency 2 4 6 2" xfId="2241"/>
    <cellStyle name="Currency 2 4 6 3" xfId="2240"/>
    <cellStyle name="Currency 2 4 6 4" xfId="1435"/>
    <cellStyle name="Currency 2 4 7" xfId="2242"/>
    <cellStyle name="Currency 2 4 8" xfId="2224"/>
    <cellStyle name="Currency 2 5" xfId="307"/>
    <cellStyle name="Currency 2 5 2" xfId="308"/>
    <cellStyle name="Currency 2 5 2 2" xfId="2245"/>
    <cellStyle name="Currency 2 5 2 2 2" xfId="2246"/>
    <cellStyle name="Currency 2 5 2 3" xfId="2247"/>
    <cellStyle name="Currency 2 5 2 4" xfId="2248"/>
    <cellStyle name="Currency 2 5 2 5" xfId="2244"/>
    <cellStyle name="Currency 2 5 2 6" xfId="1436"/>
    <cellStyle name="Currency 2 5 3" xfId="309"/>
    <cellStyle name="Currency 2 5 3 2" xfId="2250"/>
    <cellStyle name="Currency 2 5 3 3" xfId="2249"/>
    <cellStyle name="Currency 2 5 4" xfId="310"/>
    <cellStyle name="Currency 2 5 4 2" xfId="2252"/>
    <cellStyle name="Currency 2 5 4 3" xfId="2251"/>
    <cellStyle name="Currency 2 5 5" xfId="311"/>
    <cellStyle name="Currency 2 5 5 2" xfId="2254"/>
    <cellStyle name="Currency 2 5 5 3" xfId="2253"/>
    <cellStyle name="Currency 2 5 5 4" xfId="1437"/>
    <cellStyle name="Currency 2 5 6" xfId="2255"/>
    <cellStyle name="Currency 2 5 7" xfId="2243"/>
    <cellStyle name="Currency 2 6" xfId="312"/>
    <cellStyle name="Currency 2 6 2" xfId="313"/>
    <cellStyle name="Currency 2 6 2 2" xfId="2258"/>
    <cellStyle name="Currency 2 6 2 3" xfId="2257"/>
    <cellStyle name="Currency 2 6 3" xfId="314"/>
    <cellStyle name="Currency 2 6 3 2" xfId="2260"/>
    <cellStyle name="Currency 2 6 3 3" xfId="2259"/>
    <cellStyle name="Currency 2 6 4" xfId="2261"/>
    <cellStyle name="Currency 2 6 4 2" xfId="2262"/>
    <cellStyle name="Currency 2 6 5" xfId="2263"/>
    <cellStyle name="Currency 2 6 6" xfId="2264"/>
    <cellStyle name="Currency 2 6 7" xfId="2256"/>
    <cellStyle name="Currency 2 7" xfId="315"/>
    <cellStyle name="Currency 2 7 2" xfId="2266"/>
    <cellStyle name="Currency 2 7 3" xfId="2265"/>
    <cellStyle name="Currency 2 8" xfId="316"/>
    <cellStyle name="Currency 2 8 2" xfId="317"/>
    <cellStyle name="Currency 2 8 2 2" xfId="318"/>
    <cellStyle name="Currency 2 8 2 2 2" xfId="2270"/>
    <cellStyle name="Currency 2 8 2 2 3" xfId="2269"/>
    <cellStyle name="Currency 2 8 2 3" xfId="2271"/>
    <cellStyle name="Currency 2 8 2 4" xfId="2268"/>
    <cellStyle name="Currency 2 8 3" xfId="319"/>
    <cellStyle name="Currency 2 8 3 2" xfId="2273"/>
    <cellStyle name="Currency 2 8 3 3" xfId="2272"/>
    <cellStyle name="Currency 2 8 4" xfId="320"/>
    <cellStyle name="Currency 2 8 4 2" xfId="2275"/>
    <cellStyle name="Currency 2 8 4 3" xfId="2274"/>
    <cellStyle name="Currency 2 8 5" xfId="321"/>
    <cellStyle name="Currency 2 8 5 2" xfId="2277"/>
    <cellStyle name="Currency 2 8 5 3" xfId="2276"/>
    <cellStyle name="Currency 2 8 6" xfId="2267"/>
    <cellStyle name="Currency 2 9" xfId="322"/>
    <cellStyle name="Currency 2 9 2" xfId="2279"/>
    <cellStyle name="Currency 2 9 3" xfId="2278"/>
    <cellStyle name="Currency 3" xfId="8"/>
    <cellStyle name="Currency 3 2" xfId="323"/>
    <cellStyle name="Currency 3 2 10" xfId="2281"/>
    <cellStyle name="Currency 3 2 2" xfId="324"/>
    <cellStyle name="Currency 3 2 2 2" xfId="325"/>
    <cellStyle name="Currency 3 2 3" xfId="326"/>
    <cellStyle name="Currency 3 2 3 2" xfId="2283"/>
    <cellStyle name="Currency 3 2 3 3" xfId="2282"/>
    <cellStyle name="Currency 3 2 4" xfId="327"/>
    <cellStyle name="Currency 3 2 5" xfId="328"/>
    <cellStyle name="Currency 3 2 6" xfId="329"/>
    <cellStyle name="Currency 3 2 6 2" xfId="2285"/>
    <cellStyle name="Currency 3 2 6 3" xfId="2284"/>
    <cellStyle name="Currency 3 2 7" xfId="330"/>
    <cellStyle name="Currency 3 2 8" xfId="331"/>
    <cellStyle name="Currency 3 2 8 2" xfId="2287"/>
    <cellStyle name="Currency 3 2 8 3" xfId="2286"/>
    <cellStyle name="Currency 3 2 9" xfId="2288"/>
    <cellStyle name="Currency 3 2 9 2" xfId="2289"/>
    <cellStyle name="Currency 3 3" xfId="332"/>
    <cellStyle name="Currency 3 3 2" xfId="333"/>
    <cellStyle name="Currency 3 3 3" xfId="334"/>
    <cellStyle name="Currency 3 3 3 2" xfId="2291"/>
    <cellStyle name="Currency 3 3 3 3" xfId="2290"/>
    <cellStyle name="Currency 3 3 3 4" xfId="1438"/>
    <cellStyle name="Currency 3 3 4" xfId="335"/>
    <cellStyle name="Currency 3 3 4 2" xfId="2293"/>
    <cellStyle name="Currency 3 3 4 3" xfId="2292"/>
    <cellStyle name="Currency 3 3 4 4" xfId="1439"/>
    <cellStyle name="Currency 3 3 5" xfId="336"/>
    <cellStyle name="Currency 3 3 5 2" xfId="2295"/>
    <cellStyle name="Currency 3 3 5 3" xfId="2294"/>
    <cellStyle name="Currency 3 3 5 4" xfId="1440"/>
    <cellStyle name="Currency 3 4" xfId="337"/>
    <cellStyle name="Currency 3 5" xfId="338"/>
    <cellStyle name="Currency 3 5 2" xfId="339"/>
    <cellStyle name="Currency 3 5 3" xfId="2297"/>
    <cellStyle name="Currency 3 5 4" xfId="2296"/>
    <cellStyle name="Currency 3 5 5" xfId="1441"/>
    <cellStyle name="Currency 3 6" xfId="340"/>
    <cellStyle name="Currency 3 7" xfId="2298"/>
    <cellStyle name="Currency 3 7 2" xfId="2299"/>
    <cellStyle name="Currency 3 8" xfId="2280"/>
    <cellStyle name="Currency 4" xfId="341"/>
    <cellStyle name="Currency 4 2" xfId="342"/>
    <cellStyle name="Currency 4 2 2" xfId="343"/>
    <cellStyle name="Currency 4 2 3" xfId="344"/>
    <cellStyle name="Currency 4 3" xfId="345"/>
    <cellStyle name="Currency 4 4" xfId="2301"/>
    <cellStyle name="Currency 4 5" xfId="2300"/>
    <cellStyle name="Currency 4 6" xfId="12750"/>
    <cellStyle name="Currency 5" xfId="346"/>
    <cellStyle name="Currency 5 10" xfId="2302"/>
    <cellStyle name="Currency 5 10 2" xfId="2303"/>
    <cellStyle name="Currency 5 11" xfId="2304"/>
    <cellStyle name="Currency 5 11 2" xfId="2305"/>
    <cellStyle name="Currency 5 12" xfId="2306"/>
    <cellStyle name="Currency 5 12 2" xfId="2307"/>
    <cellStyle name="Currency 5 13" xfId="2308"/>
    <cellStyle name="Currency 5 13 2" xfId="2309"/>
    <cellStyle name="Currency 5 14" xfId="2310"/>
    <cellStyle name="Currency 5 14 2" xfId="2311"/>
    <cellStyle name="Currency 5 15" xfId="2312"/>
    <cellStyle name="Currency 5 15 2" xfId="2313"/>
    <cellStyle name="Currency 5 16" xfId="2314"/>
    <cellStyle name="Currency 5 16 2" xfId="2315"/>
    <cellStyle name="Currency 5 17" xfId="2316"/>
    <cellStyle name="Currency 5 17 2" xfId="2317"/>
    <cellStyle name="Currency 5 18" xfId="2318"/>
    <cellStyle name="Currency 5 18 2" xfId="2319"/>
    <cellStyle name="Currency 5 19" xfId="2320"/>
    <cellStyle name="Currency 5 19 2" xfId="2321"/>
    <cellStyle name="Currency 5 2" xfId="347"/>
    <cellStyle name="Currency 5 2 2" xfId="2323"/>
    <cellStyle name="Currency 5 2 2 2" xfId="2324"/>
    <cellStyle name="Currency 5 2 3" xfId="2325"/>
    <cellStyle name="Currency 5 2 3 2" xfId="2326"/>
    <cellStyle name="Currency 5 2 3 2 2" xfId="2327"/>
    <cellStyle name="Currency 5 2 3 3" xfId="2328"/>
    <cellStyle name="Currency 5 2 4" xfId="2329"/>
    <cellStyle name="Currency 5 2 5" xfId="2322"/>
    <cellStyle name="Currency 5 20" xfId="2330"/>
    <cellStyle name="Currency 5 20 2" xfId="2331"/>
    <cellStyle name="Currency 5 21" xfId="2332"/>
    <cellStyle name="Currency 5 21 2" xfId="2333"/>
    <cellStyle name="Currency 5 22" xfId="2334"/>
    <cellStyle name="Currency 5 22 2" xfId="2335"/>
    <cellStyle name="Currency 5 23" xfId="2336"/>
    <cellStyle name="Currency 5 23 2" xfId="2337"/>
    <cellStyle name="Currency 5 23 2 2" xfId="2338"/>
    <cellStyle name="Currency 5 23 3" xfId="2339"/>
    <cellStyle name="Currency 5 23 4" xfId="2340"/>
    <cellStyle name="Currency 5 24" xfId="2341"/>
    <cellStyle name="Currency 5 25" xfId="2342"/>
    <cellStyle name="Currency 5 3" xfId="348"/>
    <cellStyle name="Currency 5 3 2" xfId="2343"/>
    <cellStyle name="Currency 5 3 2 2" xfId="2344"/>
    <cellStyle name="Currency 5 3 3" xfId="2345"/>
    <cellStyle name="Currency 5 4" xfId="349"/>
    <cellStyle name="Currency 5 4 2" xfId="2346"/>
    <cellStyle name="Currency 5 4 2 2" xfId="2347"/>
    <cellStyle name="Currency 5 4 3" xfId="2348"/>
    <cellStyle name="Currency 5 4 4" xfId="2349"/>
    <cellStyle name="Currency 5 4 5" xfId="2350"/>
    <cellStyle name="Currency 5 5" xfId="2351"/>
    <cellStyle name="Currency 5 5 2" xfId="2352"/>
    <cellStyle name="Currency 5 5 2 2" xfId="2353"/>
    <cellStyle name="Currency 5 5 3" xfId="2354"/>
    <cellStyle name="Currency 5 6" xfId="2355"/>
    <cellStyle name="Currency 5 6 2" xfId="2356"/>
    <cellStyle name="Currency 5 6 2 2" xfId="2357"/>
    <cellStyle name="Currency 5 6 3" xfId="2358"/>
    <cellStyle name="Currency 5 7" xfId="2359"/>
    <cellStyle name="Currency 5 7 2" xfId="2360"/>
    <cellStyle name="Currency 5 7 2 2" xfId="2361"/>
    <cellStyle name="Currency 5 7 3" xfId="2362"/>
    <cellStyle name="Currency 5 8" xfId="2363"/>
    <cellStyle name="Currency 5 8 2" xfId="2364"/>
    <cellStyle name="Currency 5 9" xfId="2365"/>
    <cellStyle name="Currency 5 9 2" xfId="2366"/>
    <cellStyle name="Currency 6" xfId="350"/>
    <cellStyle name="Currency 6 2" xfId="351"/>
    <cellStyle name="Currency 6 2 2" xfId="2368"/>
    <cellStyle name="Currency 6 2 3" xfId="2369"/>
    <cellStyle name="Currency 6 2 4" xfId="2370"/>
    <cellStyle name="Currency 6 2 5" xfId="2371"/>
    <cellStyle name="Currency 6 2 5 2" xfId="2372"/>
    <cellStyle name="Currency 6 2 6" xfId="2373"/>
    <cellStyle name="Currency 6 2 7" xfId="2367"/>
    <cellStyle name="Currency 6 3" xfId="352"/>
    <cellStyle name="Currency 6 3 2" xfId="2375"/>
    <cellStyle name="Currency 6 3 3" xfId="2376"/>
    <cellStyle name="Currency 6 3 4" xfId="2377"/>
    <cellStyle name="Currency 6 3 5" xfId="2378"/>
    <cellStyle name="Currency 6 3 5 2" xfId="2379"/>
    <cellStyle name="Currency 6 3 6" xfId="2380"/>
    <cellStyle name="Currency 6 3 7" xfId="2374"/>
    <cellStyle name="Currency 6 3 8" xfId="1442"/>
    <cellStyle name="Currency 6 4" xfId="353"/>
    <cellStyle name="Currency 6 4 2" xfId="2381"/>
    <cellStyle name="Currency 6 4 3" xfId="2382"/>
    <cellStyle name="Currency 6 4 4" xfId="2383"/>
    <cellStyle name="Currency 6 5" xfId="2384"/>
    <cellStyle name="Currency 6 5 2" xfId="2385"/>
    <cellStyle name="Currency 6 6" xfId="2386"/>
    <cellStyle name="Currency 7" xfId="354"/>
    <cellStyle name="Currency 7 2" xfId="355"/>
    <cellStyle name="Currency 7 2 2" xfId="2389"/>
    <cellStyle name="Currency 7 2 2 2" xfId="2390"/>
    <cellStyle name="Currency 7 2 3" xfId="2391"/>
    <cellStyle name="Currency 7 2 4" xfId="2392"/>
    <cellStyle name="Currency 7 2 5" xfId="2388"/>
    <cellStyle name="Currency 7 3" xfId="356"/>
    <cellStyle name="Currency 7 3 2" xfId="2394"/>
    <cellStyle name="Currency 7 3 3" xfId="2393"/>
    <cellStyle name="Currency 7 4" xfId="357"/>
    <cellStyle name="Currency 7 4 2" xfId="2396"/>
    <cellStyle name="Currency 7 4 3" xfId="2395"/>
    <cellStyle name="Currency 7 5" xfId="358"/>
    <cellStyle name="Currency 7 5 2" xfId="2398"/>
    <cellStyle name="Currency 7 5 3" xfId="2397"/>
    <cellStyle name="Currency 7 6" xfId="2399"/>
    <cellStyle name="Currency 7 6 2" xfId="2400"/>
    <cellStyle name="Currency 7 7" xfId="2401"/>
    <cellStyle name="Currency 7 8" xfId="2387"/>
    <cellStyle name="Currency 8" xfId="359"/>
    <cellStyle name="Currency 8 2" xfId="2403"/>
    <cellStyle name="Currency 8 3" xfId="2402"/>
    <cellStyle name="Currency 9" xfId="360"/>
    <cellStyle name="Currency 9 2" xfId="2405"/>
    <cellStyle name="Currency 9 3" xfId="2404"/>
    <cellStyle name="Explanatory Text" xfId="1397" builtinId="53" customBuiltin="1"/>
    <cellStyle name="Explanatory Text 2" xfId="2406"/>
    <cellStyle name="Explanatory Text 2 2" xfId="2407"/>
    <cellStyle name="Explanatory Text 2 3" xfId="2408"/>
    <cellStyle name="Explanatory Text 3" xfId="2409"/>
    <cellStyle name="Explanatory Text 3 2" xfId="2410"/>
    <cellStyle name="Explanatory Text 4" xfId="2411"/>
    <cellStyle name="Explanatory Text 4 2" xfId="2412"/>
    <cellStyle name="Explanatory Text 4 3" xfId="2413"/>
    <cellStyle name="Good" xfId="1388" builtinId="26" customBuiltin="1"/>
    <cellStyle name="Good 2" xfId="2414"/>
    <cellStyle name="Good 2 2" xfId="2415"/>
    <cellStyle name="Good 2 3" xfId="2416"/>
    <cellStyle name="Good 3" xfId="2417"/>
    <cellStyle name="Good 3 2" xfId="2418"/>
    <cellStyle name="Good 4" xfId="2419"/>
    <cellStyle name="Heading 1" xfId="1384" builtinId="16" customBuiltin="1"/>
    <cellStyle name="Heading 1 2" xfId="2420"/>
    <cellStyle name="Heading 1 2 2" xfId="2421"/>
    <cellStyle name="Heading 1 2 3" xfId="2422"/>
    <cellStyle name="Heading 1 3" xfId="2423"/>
    <cellStyle name="Heading 1 3 2" xfId="2424"/>
    <cellStyle name="Heading 1 4" xfId="2425"/>
    <cellStyle name="Heading 1 4 2" xfId="2426"/>
    <cellStyle name="Heading 1 4 3" xfId="2427"/>
    <cellStyle name="Heading 2" xfId="1385" builtinId="17" customBuiltin="1"/>
    <cellStyle name="Heading 2 2" xfId="2428"/>
    <cellStyle name="Heading 2 2 2" xfId="2429"/>
    <cellStyle name="Heading 2 2 3" xfId="2430"/>
    <cellStyle name="Heading 2 3" xfId="2431"/>
    <cellStyle name="Heading 2 3 2" xfId="2432"/>
    <cellStyle name="Heading 2 4" xfId="2433"/>
    <cellStyle name="Heading 2 4 2" xfId="2434"/>
    <cellStyle name="Heading 2 4 3" xfId="2435"/>
    <cellStyle name="Heading 3" xfId="1386" builtinId="18" customBuiltin="1"/>
    <cellStyle name="Heading 3 2" xfId="2436"/>
    <cellStyle name="Heading 3 2 2" xfId="2437"/>
    <cellStyle name="Heading 3 2 3" xfId="2438"/>
    <cellStyle name="Heading 3 3" xfId="2439"/>
    <cellStyle name="Heading 3 3 2" xfId="2440"/>
    <cellStyle name="Heading 3 4" xfId="2441"/>
    <cellStyle name="Heading 3 4 2" xfId="2442"/>
    <cellStyle name="Heading 3 4 3" xfId="2443"/>
    <cellStyle name="Heading 4" xfId="1387" builtinId="19" customBuiltin="1"/>
    <cellStyle name="Heading 4 2" xfId="2444"/>
    <cellStyle name="Heading 4 2 2" xfId="2445"/>
    <cellStyle name="Heading 4 2 3" xfId="2446"/>
    <cellStyle name="Heading 4 3" xfId="2447"/>
    <cellStyle name="Heading 4 3 2" xfId="2448"/>
    <cellStyle name="Heading 4 4" xfId="2449"/>
    <cellStyle name="Heading 4 4 2" xfId="2450"/>
    <cellStyle name="Heading 4 4 3" xfId="2451"/>
    <cellStyle name="Input" xfId="1391" builtinId="20" customBuiltin="1"/>
    <cellStyle name="Input 2" xfId="2452"/>
    <cellStyle name="Input 2 2" xfId="2453"/>
    <cellStyle name="Input 2 3" xfId="2454"/>
    <cellStyle name="Input 3" xfId="2455"/>
    <cellStyle name="Input 3 2" xfId="2456"/>
    <cellStyle name="Input 4" xfId="2457"/>
    <cellStyle name="Linked Cell" xfId="1394" builtinId="24" customBuiltin="1"/>
    <cellStyle name="Linked Cell 2" xfId="2458"/>
    <cellStyle name="Linked Cell 2 2" xfId="2459"/>
    <cellStyle name="Linked Cell 2 3" xfId="2460"/>
    <cellStyle name="Linked Cell 3" xfId="2461"/>
    <cellStyle name="Linked Cell 3 2" xfId="2462"/>
    <cellStyle name="Linked Cell 4" xfId="2463"/>
    <cellStyle name="Linked Cell 4 2" xfId="2464"/>
    <cellStyle name="Linked Cell 4 3" xfId="2465"/>
    <cellStyle name="Neutral" xfId="1390" builtinId="28" customBuiltin="1"/>
    <cellStyle name="Neutral 2" xfId="2466"/>
    <cellStyle name="Neutral 2 2" xfId="2467"/>
    <cellStyle name="Neutral 2 3" xfId="2468"/>
    <cellStyle name="Neutral 3" xfId="2469"/>
    <cellStyle name="Neutral 3 2" xfId="2470"/>
    <cellStyle name="Neutral 4" xfId="2471"/>
    <cellStyle name="Normal" xfId="0" builtinId="0"/>
    <cellStyle name="Normal 10" xfId="9"/>
    <cellStyle name="Normal 10 10" xfId="2473"/>
    <cellStyle name="Normal 10 10 2" xfId="2474"/>
    <cellStyle name="Normal 10 10 2 2" xfId="2475"/>
    <cellStyle name="Normal 10 10 2 2 2" xfId="2476"/>
    <cellStyle name="Normal 10 10 2 3" xfId="2477"/>
    <cellStyle name="Normal 10 10 3" xfId="2478"/>
    <cellStyle name="Normal 10 10 3 2" xfId="2479"/>
    <cellStyle name="Normal 10 10 4" xfId="2480"/>
    <cellStyle name="Normal 10 11" xfId="2481"/>
    <cellStyle name="Normal 10 11 2" xfId="2482"/>
    <cellStyle name="Normal 10 11 2 2" xfId="2483"/>
    <cellStyle name="Normal 10 11 3" xfId="2484"/>
    <cellStyle name="Normal 10 11 3 2" xfId="2485"/>
    <cellStyle name="Normal 10 11 4" xfId="2486"/>
    <cellStyle name="Normal 10 12" xfId="2487"/>
    <cellStyle name="Normal 10 13" xfId="2488"/>
    <cellStyle name="Normal 10 14" xfId="2489"/>
    <cellStyle name="Normal 10 15" xfId="2490"/>
    <cellStyle name="Normal 10 15 2" xfId="2491"/>
    <cellStyle name="Normal 10 16" xfId="2492"/>
    <cellStyle name="Normal 10 17" xfId="2493"/>
    <cellStyle name="Normal 10 18" xfId="2472"/>
    <cellStyle name="Normal 10 19" xfId="1443"/>
    <cellStyle name="Normal 10 2" xfId="361"/>
    <cellStyle name="Normal 10 2 10" xfId="2494"/>
    <cellStyle name="Normal 10 2 10 2" xfId="2495"/>
    <cellStyle name="Normal 10 2 10 2 2" xfId="2496"/>
    <cellStyle name="Normal 10 2 10 2 3" xfId="2497"/>
    <cellStyle name="Normal 10 2 10 3" xfId="2498"/>
    <cellStyle name="Normal 10 2 10 4" xfId="2499"/>
    <cellStyle name="Normal 10 2 11" xfId="2500"/>
    <cellStyle name="Normal 10 2 11 2" xfId="2501"/>
    <cellStyle name="Normal 10 2 11 2 2" xfId="2502"/>
    <cellStyle name="Normal 10 2 11 2 3" xfId="2503"/>
    <cellStyle name="Normal 10 2 11 3" xfId="2504"/>
    <cellStyle name="Normal 10 2 11 4" xfId="2505"/>
    <cellStyle name="Normal 10 2 12" xfId="2506"/>
    <cellStyle name="Normal 10 2 12 2" xfId="2507"/>
    <cellStyle name="Normal 10 2 12 2 2" xfId="2508"/>
    <cellStyle name="Normal 10 2 12 2 3" xfId="2509"/>
    <cellStyle name="Normal 10 2 12 3" xfId="2510"/>
    <cellStyle name="Normal 10 2 12 4" xfId="2511"/>
    <cellStyle name="Normal 10 2 13" xfId="2512"/>
    <cellStyle name="Normal 10 2 13 2" xfId="2513"/>
    <cellStyle name="Normal 10 2 13 2 2" xfId="2514"/>
    <cellStyle name="Normal 10 2 13 2 3" xfId="2515"/>
    <cellStyle name="Normal 10 2 13 3" xfId="2516"/>
    <cellStyle name="Normal 10 2 13 4" xfId="2517"/>
    <cellStyle name="Normal 10 2 14" xfId="2518"/>
    <cellStyle name="Normal 10 2 14 2" xfId="2519"/>
    <cellStyle name="Normal 10 2 14 2 2" xfId="2520"/>
    <cellStyle name="Normal 10 2 14 2 3" xfId="2521"/>
    <cellStyle name="Normal 10 2 14 3" xfId="2522"/>
    <cellStyle name="Normal 10 2 14 4" xfId="2523"/>
    <cellStyle name="Normal 10 2 15" xfId="2524"/>
    <cellStyle name="Normal 10 2 15 2" xfId="2525"/>
    <cellStyle name="Normal 10 2 15 2 2" xfId="2526"/>
    <cellStyle name="Normal 10 2 15 2 3" xfId="2527"/>
    <cellStyle name="Normal 10 2 15 3" xfId="2528"/>
    <cellStyle name="Normal 10 2 15 4" xfId="2529"/>
    <cellStyle name="Normal 10 2 16" xfId="2530"/>
    <cellStyle name="Normal 10 2 16 2" xfId="2531"/>
    <cellStyle name="Normal 10 2 16 2 2" xfId="2532"/>
    <cellStyle name="Normal 10 2 16 2 3" xfId="2533"/>
    <cellStyle name="Normal 10 2 16 3" xfId="2534"/>
    <cellStyle name="Normal 10 2 16 4" xfId="2535"/>
    <cellStyle name="Normal 10 2 17" xfId="2536"/>
    <cellStyle name="Normal 10 2 17 2" xfId="2537"/>
    <cellStyle name="Normal 10 2 17 2 2" xfId="2538"/>
    <cellStyle name="Normal 10 2 17 2 3" xfId="2539"/>
    <cellStyle name="Normal 10 2 17 3" xfId="2540"/>
    <cellStyle name="Normal 10 2 17 4" xfId="2541"/>
    <cellStyle name="Normal 10 2 18" xfId="2542"/>
    <cellStyle name="Normal 10 2 18 2" xfId="2543"/>
    <cellStyle name="Normal 10 2 18 2 2" xfId="2544"/>
    <cellStyle name="Normal 10 2 18 2 3" xfId="2545"/>
    <cellStyle name="Normal 10 2 18 3" xfId="2546"/>
    <cellStyle name="Normal 10 2 18 4" xfId="2547"/>
    <cellStyle name="Normal 10 2 19" xfId="2548"/>
    <cellStyle name="Normal 10 2 19 2" xfId="2549"/>
    <cellStyle name="Normal 10 2 19 2 2" xfId="2550"/>
    <cellStyle name="Normal 10 2 19 2 3" xfId="2551"/>
    <cellStyle name="Normal 10 2 19 3" xfId="2552"/>
    <cellStyle name="Normal 10 2 19 4" xfId="2553"/>
    <cellStyle name="Normal 10 2 2" xfId="2554"/>
    <cellStyle name="Normal 10 2 2 10" xfId="2555"/>
    <cellStyle name="Normal 10 2 2 11" xfId="2556"/>
    <cellStyle name="Normal 10 2 2 12" xfId="2557"/>
    <cellStyle name="Normal 10 2 2 13" xfId="2558"/>
    <cellStyle name="Normal 10 2 2 14" xfId="2559"/>
    <cellStyle name="Normal 10 2 2 15" xfId="2560"/>
    <cellStyle name="Normal 10 2 2 16" xfId="2561"/>
    <cellStyle name="Normal 10 2 2 17" xfId="2562"/>
    <cellStyle name="Normal 10 2 2 18" xfId="2563"/>
    <cellStyle name="Normal 10 2 2 19" xfId="2564"/>
    <cellStyle name="Normal 10 2 2 2" xfId="2565"/>
    <cellStyle name="Normal 10 2 2 2 2" xfId="2566"/>
    <cellStyle name="Normal 10 2 2 2 2 2" xfId="2567"/>
    <cellStyle name="Normal 10 2 2 2 3" xfId="2568"/>
    <cellStyle name="Normal 10 2 2 3" xfId="2569"/>
    <cellStyle name="Normal 10 2 2 3 2" xfId="2570"/>
    <cellStyle name="Normal 10 2 2 3 3" xfId="2571"/>
    <cellStyle name="Normal 10 2 2 4" xfId="2572"/>
    <cellStyle name="Normal 10 2 2 5" xfId="2573"/>
    <cellStyle name="Normal 10 2 2 6" xfId="2574"/>
    <cellStyle name="Normal 10 2 2 7" xfId="2575"/>
    <cellStyle name="Normal 10 2 2 8" xfId="2576"/>
    <cellStyle name="Normal 10 2 2 9" xfId="2577"/>
    <cellStyle name="Normal 10 2 20" xfId="2578"/>
    <cellStyle name="Normal 10 2 20 2" xfId="2579"/>
    <cellStyle name="Normal 10 2 20 2 2" xfId="2580"/>
    <cellStyle name="Normal 10 2 20 2 3" xfId="2581"/>
    <cellStyle name="Normal 10 2 20 3" xfId="2582"/>
    <cellStyle name="Normal 10 2 20 4" xfId="2583"/>
    <cellStyle name="Normal 10 2 21" xfId="2584"/>
    <cellStyle name="Normal 10 2 21 2" xfId="2585"/>
    <cellStyle name="Normal 10 2 21 2 2" xfId="2586"/>
    <cellStyle name="Normal 10 2 21 2 3" xfId="2587"/>
    <cellStyle name="Normal 10 2 21 3" xfId="2588"/>
    <cellStyle name="Normal 10 2 21 4" xfId="2589"/>
    <cellStyle name="Normal 10 2 22" xfId="2590"/>
    <cellStyle name="Normal 10 2 22 2" xfId="2591"/>
    <cellStyle name="Normal 10 2 22 2 2" xfId="2592"/>
    <cellStyle name="Normal 10 2 22 2 3" xfId="2593"/>
    <cellStyle name="Normal 10 2 22 3" xfId="2594"/>
    <cellStyle name="Normal 10 2 22 4" xfId="2595"/>
    <cellStyle name="Normal 10 2 23" xfId="2596"/>
    <cellStyle name="Normal 10 2 24" xfId="2597"/>
    <cellStyle name="Normal 10 2 25" xfId="2598"/>
    <cellStyle name="Normal 10 2 3" xfId="2599"/>
    <cellStyle name="Normal 10 2 3 2" xfId="2600"/>
    <cellStyle name="Normal 10 2 3 2 2" xfId="2601"/>
    <cellStyle name="Normal 10 2 3 2 2 2" xfId="2602"/>
    <cellStyle name="Normal 10 2 3 2 3" xfId="2603"/>
    <cellStyle name="Normal 10 2 3 3" xfId="2604"/>
    <cellStyle name="Normal 10 2 3 3 2" xfId="2605"/>
    <cellStyle name="Normal 10 2 3 4" xfId="2606"/>
    <cellStyle name="Normal 10 2 4" xfId="2607"/>
    <cellStyle name="Normal 10 2 4 2" xfId="2608"/>
    <cellStyle name="Normal 10 2 4 2 2" xfId="2609"/>
    <cellStyle name="Normal 10 2 4 2 2 2" xfId="2610"/>
    <cellStyle name="Normal 10 2 4 2 3" xfId="2611"/>
    <cellStyle name="Normal 10 2 4 3" xfId="2612"/>
    <cellStyle name="Normal 10 2 4 3 2" xfId="2613"/>
    <cellStyle name="Normal 10 2 4 4" xfId="2614"/>
    <cellStyle name="Normal 10 2 5" xfId="2615"/>
    <cellStyle name="Normal 10 2 5 2" xfId="2616"/>
    <cellStyle name="Normal 10 2 5 2 2" xfId="2617"/>
    <cellStyle name="Normal 10 2 5 2 2 2" xfId="2618"/>
    <cellStyle name="Normal 10 2 5 2 3" xfId="2619"/>
    <cellStyle name="Normal 10 2 5 3" xfId="2620"/>
    <cellStyle name="Normal 10 2 5 3 2" xfId="2621"/>
    <cellStyle name="Normal 10 2 5 4" xfId="2622"/>
    <cellStyle name="Normal 10 2 6" xfId="2623"/>
    <cellStyle name="Normal 10 2 6 2" xfId="2624"/>
    <cellStyle name="Normal 10 2 6 2 2" xfId="2625"/>
    <cellStyle name="Normal 10 2 6 3" xfId="2626"/>
    <cellStyle name="Normal 10 2 6 3 2" xfId="2627"/>
    <cellStyle name="Normal 10 2 6 4" xfId="2628"/>
    <cellStyle name="Normal 10 2 7" xfId="2629"/>
    <cellStyle name="Normal 10 2 7 2" xfId="2630"/>
    <cellStyle name="Normal 10 2 7 2 2" xfId="2631"/>
    <cellStyle name="Normal 10 2 7 3" xfId="2632"/>
    <cellStyle name="Normal 10 2 7 4" xfId="2633"/>
    <cellStyle name="Normal 10 2 8" xfId="2634"/>
    <cellStyle name="Normal 10 2 8 2" xfId="2635"/>
    <cellStyle name="Normal 10 2 8 2 2" xfId="2636"/>
    <cellStyle name="Normal 10 2 8 2 3" xfId="2637"/>
    <cellStyle name="Normal 10 2 8 3" xfId="2638"/>
    <cellStyle name="Normal 10 2 8 4" xfId="2639"/>
    <cellStyle name="Normal 10 2 9" xfId="2640"/>
    <cellStyle name="Normal 10 2 9 2" xfId="2641"/>
    <cellStyle name="Normal 10 2 9 2 2" xfId="2642"/>
    <cellStyle name="Normal 10 2 9 2 3" xfId="2643"/>
    <cellStyle name="Normal 10 2 9 3" xfId="2644"/>
    <cellStyle name="Normal 10 2 9 4" xfId="2645"/>
    <cellStyle name="Normal 10 3" xfId="362"/>
    <cellStyle name="Normal 10 3 2" xfId="2647"/>
    <cellStyle name="Normal 10 3 2 2" xfId="2648"/>
    <cellStyle name="Normal 10 3 3" xfId="2649"/>
    <cellStyle name="Normal 10 3 3 2" xfId="2650"/>
    <cellStyle name="Normal 10 3 4" xfId="2646"/>
    <cellStyle name="Normal 10 3 5" xfId="1444"/>
    <cellStyle name="Normal 10 4" xfId="363"/>
    <cellStyle name="Normal 10 4 2" xfId="2651"/>
    <cellStyle name="Normal 10 4 2 2" xfId="2652"/>
    <cellStyle name="Normal 10 4 3" xfId="2653"/>
    <cellStyle name="Normal 10 4 4" xfId="2654"/>
    <cellStyle name="Normal 10 4 5" xfId="2655"/>
    <cellStyle name="Normal 10 4 6" xfId="2656"/>
    <cellStyle name="Normal 10 5" xfId="2657"/>
    <cellStyle name="Normal 10 5 2" xfId="2658"/>
    <cellStyle name="Normal 10 5 2 2" xfId="2659"/>
    <cellStyle name="Normal 10 5 3" xfId="2660"/>
    <cellStyle name="Normal 10 5 4" xfId="2661"/>
    <cellStyle name="Normal 10 6" xfId="2662"/>
    <cellStyle name="Normal 10 6 2" xfId="2663"/>
    <cellStyle name="Normal 10 7" xfId="2664"/>
    <cellStyle name="Normal 10 7 2" xfId="2665"/>
    <cellStyle name="Normal 10 8" xfId="2666"/>
    <cellStyle name="Normal 10 8 2" xfId="2667"/>
    <cellStyle name="Normal 10 9" xfId="2668"/>
    <cellStyle name="Normal 10 9 2" xfId="2669"/>
    <cellStyle name="Normal 10 9 2 2" xfId="2670"/>
    <cellStyle name="Normal 10 9 3" xfId="2671"/>
    <cellStyle name="Normal 10 9 4" xfId="2672"/>
    <cellStyle name="Normal 11" xfId="10"/>
    <cellStyle name="Normal 11 10" xfId="2673"/>
    <cellStyle name="Normal 11 10 2" xfId="2674"/>
    <cellStyle name="Normal 11 10 2 2" xfId="2675"/>
    <cellStyle name="Normal 11 10 2 2 2" xfId="2676"/>
    <cellStyle name="Normal 11 10 2 3" xfId="2677"/>
    <cellStyle name="Normal 11 10 3" xfId="2678"/>
    <cellStyle name="Normal 11 10 3 2" xfId="2679"/>
    <cellStyle name="Normal 11 10 4" xfId="2680"/>
    <cellStyle name="Normal 11 11" xfId="2681"/>
    <cellStyle name="Normal 11 11 2" xfId="2682"/>
    <cellStyle name="Normal 11 11 2 2" xfId="2683"/>
    <cellStyle name="Normal 11 11 2 2 2" xfId="2684"/>
    <cellStyle name="Normal 11 11 2 3" xfId="2685"/>
    <cellStyle name="Normal 11 11 3" xfId="2686"/>
    <cellStyle name="Normal 11 11 3 2" xfId="2687"/>
    <cellStyle name="Normal 11 11 4" xfId="2688"/>
    <cellStyle name="Normal 11 12" xfId="2689"/>
    <cellStyle name="Normal 11 12 2" xfId="2690"/>
    <cellStyle name="Normal 11 12 2 2" xfId="2691"/>
    <cellStyle name="Normal 11 12 3" xfId="2692"/>
    <cellStyle name="Normal 11 13" xfId="2693"/>
    <cellStyle name="Normal 11 13 2" xfId="2694"/>
    <cellStyle name="Normal 11 13 2 2" xfId="2695"/>
    <cellStyle name="Normal 11 13 3" xfId="2696"/>
    <cellStyle name="Normal 11 14" xfId="2697"/>
    <cellStyle name="Normal 11 14 2" xfId="2698"/>
    <cellStyle name="Normal 11 14 2 2" xfId="2699"/>
    <cellStyle name="Normal 11 14 3" xfId="2700"/>
    <cellStyle name="Normal 11 15" xfId="2701"/>
    <cellStyle name="Normal 11 15 2" xfId="2702"/>
    <cellStyle name="Normal 11 15 2 2" xfId="2703"/>
    <cellStyle name="Normal 11 15 3" xfId="2704"/>
    <cellStyle name="Normal 11 16" xfId="2705"/>
    <cellStyle name="Normal 11 16 2" xfId="2706"/>
    <cellStyle name="Normal 11 17" xfId="2707"/>
    <cellStyle name="Normal 11 17 2" xfId="2708"/>
    <cellStyle name="Normal 11 18" xfId="2709"/>
    <cellStyle name="Normal 11 18 2" xfId="2710"/>
    <cellStyle name="Normal 11 19" xfId="2711"/>
    <cellStyle name="Normal 11 19 2" xfId="2712"/>
    <cellStyle name="Normal 11 2" xfId="11"/>
    <cellStyle name="Normal 11 2 2" xfId="366"/>
    <cellStyle name="Normal 11 2 2 2" xfId="2713"/>
    <cellStyle name="Normal 11 2 2 2 2" xfId="2714"/>
    <cellStyle name="Normal 11 2 2 3" xfId="2715"/>
    <cellStyle name="Normal 11 2 2 3 2" xfId="2716"/>
    <cellStyle name="Normal 11 2 2 4" xfId="2717"/>
    <cellStyle name="Normal 11 2 2 5" xfId="2718"/>
    <cellStyle name="Normal 11 2 3" xfId="367"/>
    <cellStyle name="Normal 11 2 3 2" xfId="2719"/>
    <cellStyle name="Normal 11 2 3 2 2" xfId="2720"/>
    <cellStyle name="Normal 11 2 3 3" xfId="2721"/>
    <cellStyle name="Normal 11 2 3 4" xfId="2722"/>
    <cellStyle name="Normal 11 2 3 5" xfId="2723"/>
    <cellStyle name="Normal 11 2 4" xfId="365"/>
    <cellStyle name="Normal 11 2 4 2" xfId="2725"/>
    <cellStyle name="Normal 11 2 4 2 2" xfId="2726"/>
    <cellStyle name="Normal 11 2 4 3" xfId="2727"/>
    <cellStyle name="Normal 11 2 4 4" xfId="2724"/>
    <cellStyle name="Normal 11 2 5" xfId="2728"/>
    <cellStyle name="Normal 11 2 5 2" xfId="2729"/>
    <cellStyle name="Normal 11 2 5 2 2" xfId="2730"/>
    <cellStyle name="Normal 11 2 5 3" xfId="2731"/>
    <cellStyle name="Normal 11 2 6" xfId="2732"/>
    <cellStyle name="Normal 11 2 6 2" xfId="2733"/>
    <cellStyle name="Normal 11 2 7" xfId="2734"/>
    <cellStyle name="Normal 11 2 8" xfId="2735"/>
    <cellStyle name="Normal 11 2 9" xfId="2736"/>
    <cellStyle name="Normal 11 20" xfId="2737"/>
    <cellStyle name="Normal 11 20 2" xfId="2738"/>
    <cellStyle name="Normal 11 21" xfId="2739"/>
    <cellStyle name="Normal 11 21 2" xfId="2740"/>
    <cellStyle name="Normal 11 22" xfId="2741"/>
    <cellStyle name="Normal 11 22 2" xfId="2742"/>
    <cellStyle name="Normal 11 23" xfId="2743"/>
    <cellStyle name="Normal 11 23 2" xfId="2744"/>
    <cellStyle name="Normal 11 24" xfId="2745"/>
    <cellStyle name="Normal 11 25" xfId="2746"/>
    <cellStyle name="Normal 11 3" xfId="12"/>
    <cellStyle name="Normal 11 3 10" xfId="2747"/>
    <cellStyle name="Normal 11 3 10 2" xfId="2748"/>
    <cellStyle name="Normal 11 3 11" xfId="2749"/>
    <cellStyle name="Normal 11 3 11 2" xfId="2750"/>
    <cellStyle name="Normal 11 3 12" xfId="2751"/>
    <cellStyle name="Normal 11 3 12 2" xfId="2752"/>
    <cellStyle name="Normal 11 3 13" xfId="2753"/>
    <cellStyle name="Normal 11 3 13 2" xfId="2754"/>
    <cellStyle name="Normal 11 3 14" xfId="2755"/>
    <cellStyle name="Normal 11 3 14 2" xfId="2756"/>
    <cellStyle name="Normal 11 3 15" xfId="2757"/>
    <cellStyle name="Normal 11 3 15 2" xfId="2758"/>
    <cellStyle name="Normal 11 3 16" xfId="2759"/>
    <cellStyle name="Normal 11 3 16 2" xfId="2760"/>
    <cellStyle name="Normal 11 3 17" xfId="2761"/>
    <cellStyle name="Normal 11 3 17 2" xfId="2762"/>
    <cellStyle name="Normal 11 3 18" xfId="2763"/>
    <cellStyle name="Normal 11 3 18 2" xfId="2764"/>
    <cellStyle name="Normal 11 3 19" xfId="2765"/>
    <cellStyle name="Normal 11 3 19 2" xfId="2766"/>
    <cellStyle name="Normal 11 3 2" xfId="368"/>
    <cellStyle name="Normal 11 3 2 10" xfId="2767"/>
    <cellStyle name="Normal 11 3 2 11" xfId="2768"/>
    <cellStyle name="Normal 11 3 2 12" xfId="2769"/>
    <cellStyle name="Normal 11 3 2 13" xfId="2770"/>
    <cellStyle name="Normal 11 3 2 14" xfId="2771"/>
    <cellStyle name="Normal 11 3 2 15" xfId="2772"/>
    <cellStyle name="Normal 11 3 2 16" xfId="2773"/>
    <cellStyle name="Normal 11 3 2 17" xfId="2774"/>
    <cellStyle name="Normal 11 3 2 18" xfId="2775"/>
    <cellStyle name="Normal 11 3 2 19" xfId="2776"/>
    <cellStyle name="Normal 11 3 2 2" xfId="2777"/>
    <cellStyle name="Normal 11 3 2 2 2" xfId="2778"/>
    <cellStyle name="Normal 11 3 2 2 3" xfId="2779"/>
    <cellStyle name="Normal 11 3 2 20" xfId="2780"/>
    <cellStyle name="Normal 11 3 2 21" xfId="2781"/>
    <cellStyle name="Normal 11 3 2 3" xfId="2782"/>
    <cellStyle name="Normal 11 3 2 4" xfId="2783"/>
    <cellStyle name="Normal 11 3 2 5" xfId="2784"/>
    <cellStyle name="Normal 11 3 2 6" xfId="2785"/>
    <cellStyle name="Normal 11 3 2 7" xfId="2786"/>
    <cellStyle name="Normal 11 3 2 8" xfId="2787"/>
    <cellStyle name="Normal 11 3 2 9" xfId="2788"/>
    <cellStyle name="Normal 11 3 20" xfId="2789"/>
    <cellStyle name="Normal 11 3 20 2" xfId="2790"/>
    <cellStyle name="Normal 11 3 21" xfId="2791"/>
    <cellStyle name="Normal 11 3 21 2" xfId="2792"/>
    <cellStyle name="Normal 11 3 22" xfId="2793"/>
    <cellStyle name="Normal 11 3 22 2" xfId="2794"/>
    <cellStyle name="Normal 11 3 23" xfId="2795"/>
    <cellStyle name="Normal 11 3 24" xfId="2796"/>
    <cellStyle name="Normal 11 3 25" xfId="2797"/>
    <cellStyle name="Normal 11 3 3" xfId="369"/>
    <cellStyle name="Normal 11 3 3 2" xfId="2798"/>
    <cellStyle name="Normal 11 3 3 3" xfId="2799"/>
    <cellStyle name="Normal 11 3 3 4" xfId="2800"/>
    <cellStyle name="Normal 11 3 3 5" xfId="2801"/>
    <cellStyle name="Normal 11 3 4" xfId="370"/>
    <cellStyle name="Normal 11 3 4 2" xfId="2802"/>
    <cellStyle name="Normal 11 3 4 3" xfId="2803"/>
    <cellStyle name="Normal 11 3 5" xfId="371"/>
    <cellStyle name="Normal 11 3 5 2" xfId="2804"/>
    <cellStyle name="Normal 11 3 5 3" xfId="2805"/>
    <cellStyle name="Normal 11 3 6" xfId="372"/>
    <cellStyle name="Normal 11 3 6 2" xfId="2806"/>
    <cellStyle name="Normal 11 3 6 3" xfId="2807"/>
    <cellStyle name="Normal 11 3 7" xfId="2808"/>
    <cellStyle name="Normal 11 3 8" xfId="2809"/>
    <cellStyle name="Normal 11 3 8 2" xfId="2810"/>
    <cellStyle name="Normal 11 3 9" xfId="2811"/>
    <cellStyle name="Normal 11 3 9 2" xfId="2812"/>
    <cellStyle name="Normal 11 4" xfId="13"/>
    <cellStyle name="Normal 11 4 2" xfId="373"/>
    <cellStyle name="Normal 11 4 2 2" xfId="2813"/>
    <cellStyle name="Normal 11 4 2 2 2" xfId="2814"/>
    <cellStyle name="Normal 11 4 2 3" xfId="2815"/>
    <cellStyle name="Normal 11 4 2 4" xfId="2816"/>
    <cellStyle name="Normal 11 4 2 5" xfId="2817"/>
    <cellStyle name="Normal 11 4 3" xfId="374"/>
    <cellStyle name="Normal 11 4 3 2" xfId="2818"/>
    <cellStyle name="Normal 11 4 3 3" xfId="2819"/>
    <cellStyle name="Normal 11 4 3 4" xfId="2820"/>
    <cellStyle name="Normal 11 4 4" xfId="375"/>
    <cellStyle name="Normal 11 4 4 2" xfId="2821"/>
    <cellStyle name="Normal 11 4 4 3" xfId="2822"/>
    <cellStyle name="Normal 11 4 5" xfId="376"/>
    <cellStyle name="Normal 11 4 5 2" xfId="2823"/>
    <cellStyle name="Normal 11 4 5 3" xfId="2824"/>
    <cellStyle name="Normal 11 4 6" xfId="377"/>
    <cellStyle name="Normal 11 4 7" xfId="2825"/>
    <cellStyle name="Normal 11 5" xfId="14"/>
    <cellStyle name="Normal 11 5 2" xfId="378"/>
    <cellStyle name="Normal 11 5 2 2" xfId="2826"/>
    <cellStyle name="Normal 11 5 2 2 2" xfId="2827"/>
    <cellStyle name="Normal 11 5 2 3" xfId="2828"/>
    <cellStyle name="Normal 11 5 2 4" xfId="2829"/>
    <cellStyle name="Normal 11 5 2 5" xfId="2830"/>
    <cellStyle name="Normal 11 5 3" xfId="379"/>
    <cellStyle name="Normal 11 5 3 2" xfId="2831"/>
    <cellStyle name="Normal 11 5 3 3" xfId="2832"/>
    <cellStyle name="Normal 11 5 3 4" xfId="2833"/>
    <cellStyle name="Normal 11 5 4" xfId="380"/>
    <cellStyle name="Normal 11 5 4 2" xfId="2834"/>
    <cellStyle name="Normal 11 5 4 3" xfId="2835"/>
    <cellStyle name="Normal 11 5 5" xfId="381"/>
    <cellStyle name="Normal 11 5 5 2" xfId="2836"/>
    <cellStyle name="Normal 11 5 5 3" xfId="2837"/>
    <cellStyle name="Normal 11 5 6" xfId="382"/>
    <cellStyle name="Normal 11 5 7" xfId="2838"/>
    <cellStyle name="Normal 11 6" xfId="15"/>
    <cellStyle name="Normal 11 6 2" xfId="383"/>
    <cellStyle name="Normal 11 6 2 2" xfId="2839"/>
    <cellStyle name="Normal 11 6 2 2 2" xfId="2840"/>
    <cellStyle name="Normal 11 6 2 3" xfId="2841"/>
    <cellStyle name="Normal 11 6 2 4" xfId="2842"/>
    <cellStyle name="Normal 11 6 2 5" xfId="2843"/>
    <cellStyle name="Normal 11 6 3" xfId="384"/>
    <cellStyle name="Normal 11 6 3 2" xfId="2844"/>
    <cellStyle name="Normal 11 6 3 3" xfId="2845"/>
    <cellStyle name="Normal 11 6 3 4" xfId="2846"/>
    <cellStyle name="Normal 11 6 4" xfId="385"/>
    <cellStyle name="Normal 11 6 4 2" xfId="2847"/>
    <cellStyle name="Normal 11 6 4 3" xfId="2848"/>
    <cellStyle name="Normal 11 6 5" xfId="386"/>
    <cellStyle name="Normal 11 6 5 2" xfId="2849"/>
    <cellStyle name="Normal 11 6 5 3" xfId="2850"/>
    <cellStyle name="Normal 11 6 6" xfId="387"/>
    <cellStyle name="Normal 11 6 7" xfId="2851"/>
    <cellStyle name="Normal 11 7" xfId="16"/>
    <cellStyle name="Normal 11 7 2" xfId="388"/>
    <cellStyle name="Normal 11 7 2 2" xfId="2852"/>
    <cellStyle name="Normal 11 7 2 2 2" xfId="2853"/>
    <cellStyle name="Normal 11 7 2 3" xfId="2854"/>
    <cellStyle name="Normal 11 7 2 4" xfId="2855"/>
    <cellStyle name="Normal 11 7 2 5" xfId="2856"/>
    <cellStyle name="Normal 11 7 3" xfId="389"/>
    <cellStyle name="Normal 11 7 3 2" xfId="2857"/>
    <cellStyle name="Normal 11 7 3 3" xfId="2858"/>
    <cellStyle name="Normal 11 7 3 4" xfId="2859"/>
    <cellStyle name="Normal 11 7 4" xfId="390"/>
    <cellStyle name="Normal 11 7 4 2" xfId="2860"/>
    <cellStyle name="Normal 11 7 4 3" xfId="2861"/>
    <cellStyle name="Normal 11 7 5" xfId="391"/>
    <cellStyle name="Normal 11 7 5 2" xfId="2862"/>
    <cellStyle name="Normal 11 7 5 3" xfId="2863"/>
    <cellStyle name="Normal 11 7 6" xfId="392"/>
    <cellStyle name="Normal 11 7 7" xfId="2864"/>
    <cellStyle name="Normal 11 8" xfId="393"/>
    <cellStyle name="Normal 11 8 2" xfId="2865"/>
    <cellStyle name="Normal 11 8 2 2" xfId="2866"/>
    <cellStyle name="Normal 11 8 3" xfId="2867"/>
    <cellStyle name="Normal 11 8 3 2" xfId="2868"/>
    <cellStyle name="Normal 11 8 4" xfId="2869"/>
    <cellStyle name="Normal 11 8 5" xfId="2870"/>
    <cellStyle name="Normal 11 9" xfId="364"/>
    <cellStyle name="Normal 11 9 2" xfId="2872"/>
    <cellStyle name="Normal 11 9 2 2" xfId="2873"/>
    <cellStyle name="Normal 11 9 3" xfId="2874"/>
    <cellStyle name="Normal 11 9 3 2" xfId="2875"/>
    <cellStyle name="Normal 11 9 4" xfId="2876"/>
    <cellStyle name="Normal 11 9 5" xfId="2871"/>
    <cellStyle name="Normal 12" xfId="17"/>
    <cellStyle name="Normal 12 10" xfId="2877"/>
    <cellStyle name="Normal 12 10 2" xfId="2878"/>
    <cellStyle name="Normal 12 10 2 2" xfId="2879"/>
    <cellStyle name="Normal 12 10 3" xfId="2880"/>
    <cellStyle name="Normal 12 11" xfId="2881"/>
    <cellStyle name="Normal 12 11 2" xfId="2882"/>
    <cellStyle name="Normal 12 11 2 2" xfId="2883"/>
    <cellStyle name="Normal 12 11 3" xfId="2884"/>
    <cellStyle name="Normal 12 12" xfId="2885"/>
    <cellStyle name="Normal 12 12 2" xfId="2886"/>
    <cellStyle name="Normal 12 12 3" xfId="2887"/>
    <cellStyle name="Normal 12 13" xfId="2888"/>
    <cellStyle name="Normal 12 14" xfId="2889"/>
    <cellStyle name="Normal 12 15" xfId="2890"/>
    <cellStyle name="Normal 12 2" xfId="395"/>
    <cellStyle name="Normal 12 2 2" xfId="2891"/>
    <cellStyle name="Normal 12 2 2 2" xfId="2892"/>
    <cellStyle name="Normal 12 2 2 2 2" xfId="2893"/>
    <cellStyle name="Normal 12 2 2 3" xfId="2894"/>
    <cellStyle name="Normal 12 2 3" xfId="2895"/>
    <cellStyle name="Normal 12 2 3 2" xfId="2896"/>
    <cellStyle name="Normal 12 2 3 2 2" xfId="2897"/>
    <cellStyle name="Normal 12 2 3 3" xfId="2898"/>
    <cellStyle name="Normal 12 2 4" xfId="2899"/>
    <cellStyle name="Normal 12 2 4 2" xfId="2900"/>
    <cellStyle name="Normal 12 2 4 2 2" xfId="2901"/>
    <cellStyle name="Normal 12 2 4 3" xfId="2902"/>
    <cellStyle name="Normal 12 2 5" xfId="2903"/>
    <cellStyle name="Normal 12 2 5 2" xfId="2904"/>
    <cellStyle name="Normal 12 2 5 2 2" xfId="2905"/>
    <cellStyle name="Normal 12 2 5 3" xfId="2906"/>
    <cellStyle name="Normal 12 2 6" xfId="2907"/>
    <cellStyle name="Normal 12 2 7" xfId="2908"/>
    <cellStyle name="Normal 12 2 8" xfId="2909"/>
    <cellStyle name="Normal 12 3" xfId="396"/>
    <cellStyle name="Normal 12 3 10" xfId="2910"/>
    <cellStyle name="Normal 12 3 10 2" xfId="2911"/>
    <cellStyle name="Normal 12 3 11" xfId="2912"/>
    <cellStyle name="Normal 12 3 11 2" xfId="2913"/>
    <cellStyle name="Normal 12 3 12" xfId="2914"/>
    <cellStyle name="Normal 12 3 12 2" xfId="2915"/>
    <cellStyle name="Normal 12 3 13" xfId="2916"/>
    <cellStyle name="Normal 12 3 13 2" xfId="2917"/>
    <cellStyle name="Normal 12 3 14" xfId="2918"/>
    <cellStyle name="Normal 12 3 14 2" xfId="2919"/>
    <cellStyle name="Normal 12 3 15" xfId="2920"/>
    <cellStyle name="Normal 12 3 15 2" xfId="2921"/>
    <cellStyle name="Normal 12 3 16" xfId="2922"/>
    <cellStyle name="Normal 12 3 16 2" xfId="2923"/>
    <cellStyle name="Normal 12 3 17" xfId="2924"/>
    <cellStyle name="Normal 12 3 17 2" xfId="2925"/>
    <cellStyle name="Normal 12 3 18" xfId="2926"/>
    <cellStyle name="Normal 12 3 18 2" xfId="2927"/>
    <cellStyle name="Normal 12 3 19" xfId="2928"/>
    <cellStyle name="Normal 12 3 19 2" xfId="2929"/>
    <cellStyle name="Normal 12 3 2" xfId="2930"/>
    <cellStyle name="Normal 12 3 2 10" xfId="2931"/>
    <cellStyle name="Normal 12 3 2 11" xfId="2932"/>
    <cellStyle name="Normal 12 3 2 12" xfId="2933"/>
    <cellStyle name="Normal 12 3 2 13" xfId="2934"/>
    <cellStyle name="Normal 12 3 2 14" xfId="2935"/>
    <cellStyle name="Normal 12 3 2 15" xfId="2936"/>
    <cellStyle name="Normal 12 3 2 16" xfId="2937"/>
    <cellStyle name="Normal 12 3 2 17" xfId="2938"/>
    <cellStyle name="Normal 12 3 2 18" xfId="2939"/>
    <cellStyle name="Normal 12 3 2 19" xfId="2940"/>
    <cellStyle name="Normal 12 3 2 2" xfId="2941"/>
    <cellStyle name="Normal 12 3 2 3" xfId="2942"/>
    <cellStyle name="Normal 12 3 2 4" xfId="2943"/>
    <cellStyle name="Normal 12 3 2 5" xfId="2944"/>
    <cellStyle name="Normal 12 3 2 6" xfId="2945"/>
    <cellStyle name="Normal 12 3 2 7" xfId="2946"/>
    <cellStyle name="Normal 12 3 2 8" xfId="2947"/>
    <cellStyle name="Normal 12 3 2 9" xfId="2948"/>
    <cellStyle name="Normal 12 3 20" xfId="2949"/>
    <cellStyle name="Normal 12 3 20 2" xfId="2950"/>
    <cellStyle name="Normal 12 3 21" xfId="2951"/>
    <cellStyle name="Normal 12 3 21 2" xfId="2952"/>
    <cellStyle name="Normal 12 3 22" xfId="2953"/>
    <cellStyle name="Normal 12 3 22 2" xfId="2954"/>
    <cellStyle name="Normal 12 3 23" xfId="2955"/>
    <cellStyle name="Normal 12 3 24" xfId="2956"/>
    <cellStyle name="Normal 12 3 3" xfId="2957"/>
    <cellStyle name="Normal 12 3 3 2" xfId="2958"/>
    <cellStyle name="Normal 12 3 3 3" xfId="2959"/>
    <cellStyle name="Normal 12 3 4" xfId="2960"/>
    <cellStyle name="Normal 12 3 5" xfId="2961"/>
    <cellStyle name="Normal 12 3 6" xfId="2962"/>
    <cellStyle name="Normal 12 3 7" xfId="2963"/>
    <cellStyle name="Normal 12 3 8" xfId="2964"/>
    <cellStyle name="Normal 12 3 8 2" xfId="2965"/>
    <cellStyle name="Normal 12 3 9" xfId="2966"/>
    <cellStyle name="Normal 12 3 9 2" xfId="2967"/>
    <cellStyle name="Normal 12 4" xfId="397"/>
    <cellStyle name="Normal 12 4 2" xfId="2969"/>
    <cellStyle name="Normal 12 4 2 2" xfId="2970"/>
    <cellStyle name="Normal 12 4 3" xfId="2971"/>
    <cellStyle name="Normal 12 4 4" xfId="2972"/>
    <cellStyle name="Normal 12 4 5" xfId="2973"/>
    <cellStyle name="Normal 12 4 6" xfId="2974"/>
    <cellStyle name="Normal 12 4 7" xfId="2968"/>
    <cellStyle name="Normal 12 4 8" xfId="1445"/>
    <cellStyle name="Normal 12 5" xfId="394"/>
    <cellStyle name="Normal 12 5 2" xfId="2976"/>
    <cellStyle name="Normal 12 5 2 2" xfId="2977"/>
    <cellStyle name="Normal 12 5 3" xfId="2978"/>
    <cellStyle name="Normal 12 5 4" xfId="2975"/>
    <cellStyle name="Normal 12 6" xfId="2979"/>
    <cellStyle name="Normal 12 6 2" xfId="2980"/>
    <cellStyle name="Normal 12 6 2 2" xfId="2981"/>
    <cellStyle name="Normal 12 6 3" xfId="2982"/>
    <cellStyle name="Normal 12 7" xfId="2983"/>
    <cellStyle name="Normal 12 7 2" xfId="2984"/>
    <cellStyle name="Normal 12 7 2 2" xfId="2985"/>
    <cellStyle name="Normal 12 7 3" xfId="2986"/>
    <cellStyle name="Normal 12 8" xfId="2987"/>
    <cellStyle name="Normal 12 8 2" xfId="2988"/>
    <cellStyle name="Normal 12 9" xfId="2989"/>
    <cellStyle name="Normal 12 9 2" xfId="2990"/>
    <cellStyle name="Normal 13" xfId="18"/>
    <cellStyle name="Normal 13 10" xfId="2991"/>
    <cellStyle name="Normal 13 10 2" xfId="2992"/>
    <cellStyle name="Normal 13 11" xfId="2993"/>
    <cellStyle name="Normal 13 12" xfId="2994"/>
    <cellStyle name="Normal 13 13" xfId="2995"/>
    <cellStyle name="Normal 13 14" xfId="2996"/>
    <cellStyle name="Normal 13 15" xfId="2997"/>
    <cellStyle name="Normal 13 2" xfId="398"/>
    <cellStyle name="Normal 13 2 2" xfId="399"/>
    <cellStyle name="Normal 13 2 2 2" xfId="2998"/>
    <cellStyle name="Normal 13 2 2 3" xfId="2999"/>
    <cellStyle name="Normal 13 2 2 4" xfId="3000"/>
    <cellStyle name="Normal 13 2 3" xfId="400"/>
    <cellStyle name="Normal 13 2 3 2" xfId="3001"/>
    <cellStyle name="Normal 13 2 3 3" xfId="3002"/>
    <cellStyle name="Normal 13 2 4" xfId="3003"/>
    <cellStyle name="Normal 13 2 5" xfId="3004"/>
    <cellStyle name="Normal 13 2 6" xfId="3005"/>
    <cellStyle name="Normal 13 3" xfId="401"/>
    <cellStyle name="Normal 13 3 2" xfId="3006"/>
    <cellStyle name="Normal 13 3 2 2" xfId="3007"/>
    <cellStyle name="Normal 13 3 3" xfId="3008"/>
    <cellStyle name="Normal 13 3 3 2" xfId="3009"/>
    <cellStyle name="Normal 13 3 3 3" xfId="3010"/>
    <cellStyle name="Normal 13 3 4" xfId="3011"/>
    <cellStyle name="Normal 13 4" xfId="402"/>
    <cellStyle name="Normal 13 4 2" xfId="3012"/>
    <cellStyle name="Normal 13 4 2 2" xfId="3013"/>
    <cellStyle name="Normal 13 4 3" xfId="3014"/>
    <cellStyle name="Normal 13 4 4" xfId="3015"/>
    <cellStyle name="Normal 13 4 5" xfId="3016"/>
    <cellStyle name="Normal 13 5" xfId="403"/>
    <cellStyle name="Normal 13 5 2" xfId="3017"/>
    <cellStyle name="Normal 13 5 2 2" xfId="3018"/>
    <cellStyle name="Normal 13 5 3" xfId="3019"/>
    <cellStyle name="Normal 13 5 4" xfId="3020"/>
    <cellStyle name="Normal 13 5 5" xfId="3021"/>
    <cellStyle name="Normal 13 6" xfId="404"/>
    <cellStyle name="Normal 13 6 2" xfId="3022"/>
    <cellStyle name="Normal 13 6 2 2" xfId="3023"/>
    <cellStyle name="Normal 13 6 3" xfId="3024"/>
    <cellStyle name="Normal 13 6 4" xfId="3025"/>
    <cellStyle name="Normal 13 6 5" xfId="3026"/>
    <cellStyle name="Normal 13 7" xfId="405"/>
    <cellStyle name="Normal 13 7 2" xfId="3027"/>
    <cellStyle name="Normal 13 7 2 2" xfId="3028"/>
    <cellStyle name="Normal 13 7 3" xfId="3029"/>
    <cellStyle name="Normal 13 7 4" xfId="3030"/>
    <cellStyle name="Normal 13 7 5" xfId="3031"/>
    <cellStyle name="Normal 13 8" xfId="406"/>
    <cellStyle name="Normal 13 8 2" xfId="3032"/>
    <cellStyle name="Normal 13 8 2 2" xfId="3033"/>
    <cellStyle name="Normal 13 8 3" xfId="3034"/>
    <cellStyle name="Normal 13 8 4" xfId="3035"/>
    <cellStyle name="Normal 13 8 5" xfId="3036"/>
    <cellStyle name="Normal 13 9" xfId="3037"/>
    <cellStyle name="Normal 13 9 2" xfId="3038"/>
    <cellStyle name="Normal 13 9 2 2" xfId="3039"/>
    <cellStyle name="Normal 13 9 3" xfId="3040"/>
    <cellStyle name="Normal 14" xfId="19"/>
    <cellStyle name="Normal 14 10" xfId="407"/>
    <cellStyle name="Normal 14 10 2" xfId="3041"/>
    <cellStyle name="Normal 14 10 3" xfId="3042"/>
    <cellStyle name="Normal 14 10 4" xfId="3043"/>
    <cellStyle name="Normal 14 11" xfId="3044"/>
    <cellStyle name="Normal 14 12" xfId="3045"/>
    <cellStyle name="Normal 14 13" xfId="3046"/>
    <cellStyle name="Normal 14 14" xfId="3047"/>
    <cellStyle name="Normal 14 14 2" xfId="3048"/>
    <cellStyle name="Normal 14 15" xfId="3049"/>
    <cellStyle name="Normal 14 2" xfId="408"/>
    <cellStyle name="Normal 14 2 2" xfId="409"/>
    <cellStyle name="Normal 14 2 3" xfId="410"/>
    <cellStyle name="Normal 14 2 4" xfId="3050"/>
    <cellStyle name="Normal 14 2 5" xfId="3051"/>
    <cellStyle name="Normal 14 3" xfId="411"/>
    <cellStyle name="Normal 14 3 2" xfId="3052"/>
    <cellStyle name="Normal 14 3 2 2" xfId="3053"/>
    <cellStyle name="Normal 14 3 3" xfId="3054"/>
    <cellStyle name="Normal 14 3 3 2" xfId="3055"/>
    <cellStyle name="Normal 14 3 3 3" xfId="3056"/>
    <cellStyle name="Normal 14 3 4" xfId="3057"/>
    <cellStyle name="Normal 14 4" xfId="412"/>
    <cellStyle name="Normal 14 4 2" xfId="3058"/>
    <cellStyle name="Normal 14 4 2 2" xfId="3059"/>
    <cellStyle name="Normal 14 4 3" xfId="3060"/>
    <cellStyle name="Normal 14 4 3 2" xfId="3061"/>
    <cellStyle name="Normal 14 4 3 3" xfId="3062"/>
    <cellStyle name="Normal 14 4 4" xfId="3063"/>
    <cellStyle name="Normal 14 5" xfId="413"/>
    <cellStyle name="Normal 14 5 2" xfId="3064"/>
    <cellStyle name="Normal 14 5 3" xfId="3065"/>
    <cellStyle name="Normal 14 6" xfId="414"/>
    <cellStyle name="Normal 14 6 2" xfId="415"/>
    <cellStyle name="Normal 14 6 2 2" xfId="416"/>
    <cellStyle name="Normal 14 6 3" xfId="417"/>
    <cellStyle name="Normal 14 6 4" xfId="3066"/>
    <cellStyle name="Normal 14 6 5" xfId="3067"/>
    <cellStyle name="Normal 14 7" xfId="418"/>
    <cellStyle name="Normal 14 7 2" xfId="3068"/>
    <cellStyle name="Normal 14 7 3" xfId="3069"/>
    <cellStyle name="Normal 14 8" xfId="419"/>
    <cellStyle name="Normal 14 8 2" xfId="3070"/>
    <cellStyle name="Normal 14 8 2 2" xfId="3071"/>
    <cellStyle name="Normal 14 8 3" xfId="3072"/>
    <cellStyle name="Normal 14 8 4" xfId="3073"/>
    <cellStyle name="Normal 14 8 5" xfId="3074"/>
    <cellStyle name="Normal 14 9" xfId="420"/>
    <cellStyle name="Normal 14 9 2" xfId="421"/>
    <cellStyle name="Normal 14 9 2 2" xfId="3075"/>
    <cellStyle name="Normal 14 9 3" xfId="422"/>
    <cellStyle name="Normal 14 9 4" xfId="3076"/>
    <cellStyle name="Normal 15" xfId="20"/>
    <cellStyle name="Normal 15 10" xfId="3077"/>
    <cellStyle name="Normal 15 10 2" xfId="3078"/>
    <cellStyle name="Normal 15 10 2 2" xfId="3079"/>
    <cellStyle name="Normal 15 10 3" xfId="3080"/>
    <cellStyle name="Normal 15 10 3 2" xfId="3081"/>
    <cellStyle name="Normal 15 10 4" xfId="3082"/>
    <cellStyle name="Normal 15 11" xfId="3083"/>
    <cellStyle name="Normal 15 11 2" xfId="3084"/>
    <cellStyle name="Normal 15 12" xfId="3085"/>
    <cellStyle name="Normal 15 13" xfId="3086"/>
    <cellStyle name="Normal 15 14" xfId="3087"/>
    <cellStyle name="Normal 15 15" xfId="3088"/>
    <cellStyle name="Normal 15 2" xfId="423"/>
    <cellStyle name="Normal 15 2 2" xfId="3089"/>
    <cellStyle name="Normal 15 2 2 2" xfId="3090"/>
    <cellStyle name="Normal 15 2 3" xfId="3091"/>
    <cellStyle name="Normal 15 2 3 2" xfId="3092"/>
    <cellStyle name="Normal 15 2 4" xfId="3093"/>
    <cellStyle name="Normal 15 2 5" xfId="3094"/>
    <cellStyle name="Normal 15 2 6" xfId="3095"/>
    <cellStyle name="Normal 15 3" xfId="424"/>
    <cellStyle name="Normal 15 3 2" xfId="3096"/>
    <cellStyle name="Normal 15 3 2 2" xfId="3097"/>
    <cellStyle name="Normal 15 3 2 2 2" xfId="3098"/>
    <cellStyle name="Normal 15 3 2 3" xfId="3099"/>
    <cellStyle name="Normal 15 3 3" xfId="3100"/>
    <cellStyle name="Normal 15 3 3 2" xfId="3101"/>
    <cellStyle name="Normal 15 3 4" xfId="3102"/>
    <cellStyle name="Normal 15 3 5" xfId="3103"/>
    <cellStyle name="Normal 15 3 6" xfId="3104"/>
    <cellStyle name="Normal 15 4" xfId="425"/>
    <cellStyle name="Normal 15 4 2" xfId="3105"/>
    <cellStyle name="Normal 15 4 2 2" xfId="3106"/>
    <cellStyle name="Normal 15 4 2 2 2" xfId="3107"/>
    <cellStyle name="Normal 15 4 2 3" xfId="3108"/>
    <cellStyle name="Normal 15 4 3" xfId="3109"/>
    <cellStyle name="Normal 15 4 3 2" xfId="3110"/>
    <cellStyle name="Normal 15 4 4" xfId="3111"/>
    <cellStyle name="Normal 15 4 5" xfId="3112"/>
    <cellStyle name="Normal 15 4 6" xfId="3113"/>
    <cellStyle name="Normal 15 5" xfId="426"/>
    <cellStyle name="Normal 15 5 2" xfId="3114"/>
    <cellStyle name="Normal 15 5 2 2" xfId="3115"/>
    <cellStyle name="Normal 15 5 3" xfId="3116"/>
    <cellStyle name="Normal 15 5 3 2" xfId="3117"/>
    <cellStyle name="Normal 15 5 4" xfId="3118"/>
    <cellStyle name="Normal 15 5 5" xfId="3119"/>
    <cellStyle name="Normal 15 5 6" xfId="3120"/>
    <cellStyle name="Normal 15 6" xfId="427"/>
    <cellStyle name="Normal 15 6 2" xfId="3121"/>
    <cellStyle name="Normal 15 6 2 2" xfId="3122"/>
    <cellStyle name="Normal 15 6 3" xfId="3123"/>
    <cellStyle name="Normal 15 6 3 2" xfId="3124"/>
    <cellStyle name="Normal 15 6 4" xfId="3125"/>
    <cellStyle name="Normal 15 6 5" xfId="3126"/>
    <cellStyle name="Normal 15 6 6" xfId="3127"/>
    <cellStyle name="Normal 15 7" xfId="3128"/>
    <cellStyle name="Normal 15 7 2" xfId="3129"/>
    <cellStyle name="Normal 15 7 2 2" xfId="3130"/>
    <cellStyle name="Normal 15 7 3" xfId="3131"/>
    <cellStyle name="Normal 15 7 3 2" xfId="3132"/>
    <cellStyle name="Normal 15 7 4" xfId="3133"/>
    <cellStyle name="Normal 15 7 5" xfId="3134"/>
    <cellStyle name="Normal 15 8" xfId="3135"/>
    <cellStyle name="Normal 15 8 2" xfId="3136"/>
    <cellStyle name="Normal 15 8 2 2" xfId="3137"/>
    <cellStyle name="Normal 15 8 2 2 2" xfId="3138"/>
    <cellStyle name="Normal 15 8 2 3" xfId="3139"/>
    <cellStyle name="Normal 15 8 3" xfId="3140"/>
    <cellStyle name="Normal 15 8 3 2" xfId="3141"/>
    <cellStyle name="Normal 15 8 4" xfId="3142"/>
    <cellStyle name="Normal 15 8 5" xfId="3143"/>
    <cellStyle name="Normal 15 9" xfId="3144"/>
    <cellStyle name="Normal 15 9 2" xfId="3145"/>
    <cellStyle name="Normal 15 9 2 2" xfId="3146"/>
    <cellStyle name="Normal 15 9 2 2 2" xfId="3147"/>
    <cellStyle name="Normal 15 9 2 3" xfId="3148"/>
    <cellStyle name="Normal 15 9 3" xfId="3149"/>
    <cellStyle name="Normal 15 9 3 2" xfId="3150"/>
    <cellStyle name="Normal 15 9 4" xfId="3151"/>
    <cellStyle name="Normal 16" xfId="428"/>
    <cellStyle name="Normal 16 10" xfId="3153"/>
    <cellStyle name="Normal 16 11" xfId="3154"/>
    <cellStyle name="Normal 16 12" xfId="3155"/>
    <cellStyle name="Normal 16 13" xfId="3152"/>
    <cellStyle name="Normal 16 14" xfId="1446"/>
    <cellStyle name="Normal 16 2" xfId="3156"/>
    <cellStyle name="Normal 16 2 2" xfId="3157"/>
    <cellStyle name="Normal 16 2 2 2" xfId="3158"/>
    <cellStyle name="Normal 16 2 2 3" xfId="3159"/>
    <cellStyle name="Normal 16 2 3" xfId="3160"/>
    <cellStyle name="Normal 16 2 4" xfId="3161"/>
    <cellStyle name="Normal 16 3" xfId="3162"/>
    <cellStyle name="Normal 16 3 2" xfId="3163"/>
    <cellStyle name="Normal 16 3 2 2" xfId="3164"/>
    <cellStyle name="Normal 16 3 2 3" xfId="3165"/>
    <cellStyle name="Normal 16 3 3" xfId="3166"/>
    <cellStyle name="Normal 16 3 4" xfId="3167"/>
    <cellStyle name="Normal 16 4" xfId="3168"/>
    <cellStyle name="Normal 16 4 2" xfId="3169"/>
    <cellStyle name="Normal 16 4 2 2" xfId="3170"/>
    <cellStyle name="Normal 16 4 2 3" xfId="3171"/>
    <cellStyle name="Normal 16 4 3" xfId="3172"/>
    <cellStyle name="Normal 16 4 4" xfId="3173"/>
    <cellStyle name="Normal 16 5" xfId="3174"/>
    <cellStyle name="Normal 16 5 2" xfId="3175"/>
    <cellStyle name="Normal 16 5 2 2" xfId="3176"/>
    <cellStyle name="Normal 16 5 2 3" xfId="3177"/>
    <cellStyle name="Normal 16 5 3" xfId="3178"/>
    <cellStyle name="Normal 16 5 4" xfId="3179"/>
    <cellStyle name="Normal 16 6" xfId="3180"/>
    <cellStyle name="Normal 16 6 2" xfId="3181"/>
    <cellStyle name="Normal 16 6 2 2" xfId="3182"/>
    <cellStyle name="Normal 16 6 2 3" xfId="3183"/>
    <cellStyle name="Normal 16 6 3" xfId="3184"/>
    <cellStyle name="Normal 16 6 4" xfId="3185"/>
    <cellStyle name="Normal 16 7" xfId="3186"/>
    <cellStyle name="Normal 16 7 2" xfId="3187"/>
    <cellStyle name="Normal 16 7 3" xfId="3188"/>
    <cellStyle name="Normal 16 7 4" xfId="3189"/>
    <cellStyle name="Normal 16 8" xfId="3190"/>
    <cellStyle name="Normal 16 8 2" xfId="3191"/>
    <cellStyle name="Normal 16 8 3" xfId="3192"/>
    <cellStyle name="Normal 16 8 4" xfId="3193"/>
    <cellStyle name="Normal 16 9" xfId="3194"/>
    <cellStyle name="Normal 17" xfId="429"/>
    <cellStyle name="Normal 17 2" xfId="430"/>
    <cellStyle name="Normal 17 2 2" xfId="3195"/>
    <cellStyle name="Normal 17 2 2 2" xfId="3196"/>
    <cellStyle name="Normal 17 2 3" xfId="3197"/>
    <cellStyle name="Normal 17 2 4" xfId="3198"/>
    <cellStyle name="Normal 17 2 5" xfId="3199"/>
    <cellStyle name="Normal 17 2 6" xfId="3200"/>
    <cellStyle name="Normal 17 2 7" xfId="3201"/>
    <cellStyle name="Normal 17 3" xfId="3202"/>
    <cellStyle name="Normal 17 3 2" xfId="3203"/>
    <cellStyle name="Normal 17 3 2 2" xfId="3204"/>
    <cellStyle name="Normal 17 3 3" xfId="3205"/>
    <cellStyle name="Normal 17 3 4" xfId="3206"/>
    <cellStyle name="Normal 17 4" xfId="3207"/>
    <cellStyle name="Normal 17 4 2" xfId="3208"/>
    <cellStyle name="Normal 17 4 2 2" xfId="3209"/>
    <cellStyle name="Normal 17 4 3" xfId="3210"/>
    <cellStyle name="Normal 17 4 4" xfId="3211"/>
    <cellStyle name="Normal 17 5" xfId="3212"/>
    <cellStyle name="Normal 17 5 2" xfId="3213"/>
    <cellStyle name="Normal 17 5 2 2" xfId="3214"/>
    <cellStyle name="Normal 17 5 3" xfId="3215"/>
    <cellStyle name="Normal 17 5 4" xfId="3216"/>
    <cellStyle name="Normal 17 6" xfId="3217"/>
    <cellStyle name="Normal 17 6 2" xfId="3218"/>
    <cellStyle name="Normal 17 7" xfId="3219"/>
    <cellStyle name="Normal 17 7 2" xfId="3220"/>
    <cellStyle name="Normal 17 7 3" xfId="3221"/>
    <cellStyle name="Normal 17 8" xfId="3222"/>
    <cellStyle name="Normal 17 9" xfId="3223"/>
    <cellStyle name="Normal 18" xfId="431"/>
    <cellStyle name="Normal 18 10" xfId="3224"/>
    <cellStyle name="Normal 18 11" xfId="3225"/>
    <cellStyle name="Normal 18 2" xfId="432"/>
    <cellStyle name="Normal 18 2 2" xfId="433"/>
    <cellStyle name="Normal 18 2 2 2" xfId="434"/>
    <cellStyle name="Normal 18 2 2 2 2" xfId="3226"/>
    <cellStyle name="Normal 18 2 2 2 3" xfId="3227"/>
    <cellStyle name="Normal 18 2 2 3" xfId="435"/>
    <cellStyle name="Normal 18 2 2 3 2" xfId="3228"/>
    <cellStyle name="Normal 18 2 2 3 3" xfId="3229"/>
    <cellStyle name="Normal 18 2 2 4" xfId="3230"/>
    <cellStyle name="Normal 18 2 2 5" xfId="3231"/>
    <cellStyle name="Normal 18 2 3" xfId="436"/>
    <cellStyle name="Normal 18 2 3 2" xfId="3232"/>
    <cellStyle name="Normal 18 2 3 3" xfId="3233"/>
    <cellStyle name="Normal 18 2 4" xfId="3234"/>
    <cellStyle name="Normal 18 2 5" xfId="3235"/>
    <cellStyle name="Normal 18 2 6" xfId="3236"/>
    <cellStyle name="Normal 18 3" xfId="3237"/>
    <cellStyle name="Normal 18 3 2" xfId="3238"/>
    <cellStyle name="Normal 18 3 2 2" xfId="3239"/>
    <cellStyle name="Normal 18 3 3" xfId="3240"/>
    <cellStyle name="Normal 18 3 4" xfId="3241"/>
    <cellStyle name="Normal 18 4" xfId="3242"/>
    <cellStyle name="Normal 18 4 2" xfId="3243"/>
    <cellStyle name="Normal 18 4 2 2" xfId="3244"/>
    <cellStyle name="Normal 18 4 3" xfId="3245"/>
    <cellStyle name="Normal 18 5" xfId="3246"/>
    <cellStyle name="Normal 18 5 2" xfId="3247"/>
    <cellStyle name="Normal 18 5 2 2" xfId="3248"/>
    <cellStyle name="Normal 18 5 3" xfId="3249"/>
    <cellStyle name="Normal 18 6" xfId="3250"/>
    <cellStyle name="Normal 18 6 2" xfId="3251"/>
    <cellStyle name="Normal 18 7" xfId="3252"/>
    <cellStyle name="Normal 18 8" xfId="3253"/>
    <cellStyle name="Normal 18 9" xfId="3254"/>
    <cellStyle name="Normal 19" xfId="21"/>
    <cellStyle name="Normal 19 10" xfId="3256"/>
    <cellStyle name="Normal 19 11" xfId="3257"/>
    <cellStyle name="Normal 19 12" xfId="3255"/>
    <cellStyle name="Normal 19 13" xfId="1447"/>
    <cellStyle name="Normal 19 2" xfId="3258"/>
    <cellStyle name="Normal 19 2 2" xfId="3259"/>
    <cellStyle name="Normal 19 2 2 2" xfId="3260"/>
    <cellStyle name="Normal 19 2 3" xfId="3261"/>
    <cellStyle name="Normal 19 2 4" xfId="3262"/>
    <cellStyle name="Normal 19 3" xfId="3263"/>
    <cellStyle name="Normal 19 3 2" xfId="3264"/>
    <cellStyle name="Normal 19 3 2 2" xfId="3265"/>
    <cellStyle name="Normal 19 3 3" xfId="3266"/>
    <cellStyle name="Normal 19 4" xfId="3267"/>
    <cellStyle name="Normal 19 4 2" xfId="3268"/>
    <cellStyle name="Normal 19 4 2 2" xfId="3269"/>
    <cellStyle name="Normal 19 4 3" xfId="3270"/>
    <cellStyle name="Normal 19 5" xfId="3271"/>
    <cellStyle name="Normal 19 5 2" xfId="3272"/>
    <cellStyle name="Normal 19 5 2 2" xfId="3273"/>
    <cellStyle name="Normal 19 5 3" xfId="3274"/>
    <cellStyle name="Normal 19 6" xfId="3275"/>
    <cellStyle name="Normal 19 6 2" xfId="3276"/>
    <cellStyle name="Normal 19 7" xfId="3277"/>
    <cellStyle name="Normal 19 8" xfId="3278"/>
    <cellStyle name="Normal 19 9" xfId="3279"/>
    <cellStyle name="Normal 2" xfId="22"/>
    <cellStyle name="Normal 2 10" xfId="23"/>
    <cellStyle name="Normal 2 10 10" xfId="3281"/>
    <cellStyle name="Normal 2 10 10 2" xfId="3282"/>
    <cellStyle name="Normal 2 10 11" xfId="3283"/>
    <cellStyle name="Normal 2 10 11 2" xfId="3284"/>
    <cellStyle name="Normal 2 10 12" xfId="3285"/>
    <cellStyle name="Normal 2 10 12 2" xfId="3286"/>
    <cellStyle name="Normal 2 10 13" xfId="3287"/>
    <cellStyle name="Normal 2 10 13 2" xfId="3288"/>
    <cellStyle name="Normal 2 10 14" xfId="3289"/>
    <cellStyle name="Normal 2 10 14 2" xfId="3290"/>
    <cellStyle name="Normal 2 10 15" xfId="3291"/>
    <cellStyle name="Normal 2 10 15 2" xfId="3292"/>
    <cellStyle name="Normal 2 10 16" xfId="3293"/>
    <cellStyle name="Normal 2 10 16 2" xfId="3294"/>
    <cellStyle name="Normal 2 10 17" xfId="3295"/>
    <cellStyle name="Normal 2 10 17 2" xfId="3296"/>
    <cellStyle name="Normal 2 10 18" xfId="3297"/>
    <cellStyle name="Normal 2 10 18 2" xfId="3298"/>
    <cellStyle name="Normal 2 10 19" xfId="3299"/>
    <cellStyle name="Normal 2 10 19 2" xfId="3300"/>
    <cellStyle name="Normal 2 10 2" xfId="437"/>
    <cellStyle name="Normal 2 10 2 10" xfId="3301"/>
    <cellStyle name="Normal 2 10 2 11" xfId="3302"/>
    <cellStyle name="Normal 2 10 2 12" xfId="3303"/>
    <cellStyle name="Normal 2 10 2 13" xfId="3304"/>
    <cellStyle name="Normal 2 10 2 14" xfId="3305"/>
    <cellStyle name="Normal 2 10 2 15" xfId="3306"/>
    <cellStyle name="Normal 2 10 2 16" xfId="3307"/>
    <cellStyle name="Normal 2 10 2 17" xfId="3308"/>
    <cellStyle name="Normal 2 10 2 18" xfId="3309"/>
    <cellStyle name="Normal 2 10 2 19" xfId="3310"/>
    <cellStyle name="Normal 2 10 2 2" xfId="3311"/>
    <cellStyle name="Normal 2 10 2 20" xfId="3312"/>
    <cellStyle name="Normal 2 10 2 21" xfId="3313"/>
    <cellStyle name="Normal 2 10 2 22" xfId="3314"/>
    <cellStyle name="Normal 2 10 2 23" xfId="3315"/>
    <cellStyle name="Normal 2 10 2 3" xfId="3316"/>
    <cellStyle name="Normal 2 10 2 4" xfId="3317"/>
    <cellStyle name="Normal 2 10 2 5" xfId="3318"/>
    <cellStyle name="Normal 2 10 2 6" xfId="3319"/>
    <cellStyle name="Normal 2 10 2 7" xfId="3320"/>
    <cellStyle name="Normal 2 10 2 8" xfId="3321"/>
    <cellStyle name="Normal 2 10 2 9" xfId="3322"/>
    <cellStyle name="Normal 2 10 20" xfId="3323"/>
    <cellStyle name="Normal 2 10 20 2" xfId="3324"/>
    <cellStyle name="Normal 2 10 21" xfId="3325"/>
    <cellStyle name="Normal 2 10 21 2" xfId="3326"/>
    <cellStyle name="Normal 2 10 22" xfId="3327"/>
    <cellStyle name="Normal 2 10 22 2" xfId="3328"/>
    <cellStyle name="Normal 2 10 23" xfId="3329"/>
    <cellStyle name="Normal 2 10 24" xfId="3330"/>
    <cellStyle name="Normal 2 10 25" xfId="3331"/>
    <cellStyle name="Normal 2 10 26" xfId="3332"/>
    <cellStyle name="Normal 2 10 27" xfId="3333"/>
    <cellStyle name="Normal 2 10 27 2" xfId="3334"/>
    <cellStyle name="Normal 2 10 28" xfId="3335"/>
    <cellStyle name="Normal 2 10 29" xfId="3336"/>
    <cellStyle name="Normal 2 10 3" xfId="438"/>
    <cellStyle name="Normal 2 10 3 2" xfId="3337"/>
    <cellStyle name="Normal 2 10 3 3" xfId="3338"/>
    <cellStyle name="Normal 2 10 3 4" xfId="3339"/>
    <cellStyle name="Normal 2 10 3 5" xfId="3340"/>
    <cellStyle name="Normal 2 10 4" xfId="439"/>
    <cellStyle name="Normal 2 10 4 2" xfId="440"/>
    <cellStyle name="Normal 2 10 4 2 2" xfId="441"/>
    <cellStyle name="Normal 2 10 4 2 3" xfId="3341"/>
    <cellStyle name="Normal 2 10 4 2 4" xfId="3342"/>
    <cellStyle name="Normal 2 10 4 3" xfId="442"/>
    <cellStyle name="Normal 2 10 4 3 2" xfId="3343"/>
    <cellStyle name="Normal 2 10 4 3 3" xfId="3344"/>
    <cellStyle name="Normal 2 10 4 4" xfId="3345"/>
    <cellStyle name="Normal 2 10 4 5" xfId="3346"/>
    <cellStyle name="Normal 2 10 5" xfId="443"/>
    <cellStyle name="Normal 2 10 5 2" xfId="444"/>
    <cellStyle name="Normal 2 10 5 2 2" xfId="3347"/>
    <cellStyle name="Normal 2 10 5 2 3" xfId="3348"/>
    <cellStyle name="Normal 2 10 5 3" xfId="3349"/>
    <cellStyle name="Normal 2 10 5 4" xfId="3350"/>
    <cellStyle name="Normal 2 10 5 5" xfId="3351"/>
    <cellStyle name="Normal 2 10 6" xfId="3352"/>
    <cellStyle name="Normal 2 10 6 2" xfId="3353"/>
    <cellStyle name="Normal 2 10 6 3" xfId="3354"/>
    <cellStyle name="Normal 2 10 7" xfId="3355"/>
    <cellStyle name="Normal 2 10 8" xfId="3356"/>
    <cellStyle name="Normal 2 10 8 2" xfId="3357"/>
    <cellStyle name="Normal 2 10 9" xfId="3358"/>
    <cellStyle name="Normal 2 10 9 2" xfId="3359"/>
    <cellStyle name="Normal 2 11" xfId="24"/>
    <cellStyle name="Normal 2 11 10" xfId="3360"/>
    <cellStyle name="Normal 2 11 10 2" xfId="3361"/>
    <cellStyle name="Normal 2 11 11" xfId="3362"/>
    <cellStyle name="Normal 2 11 11 2" xfId="3363"/>
    <cellStyle name="Normal 2 11 12" xfId="3364"/>
    <cellStyle name="Normal 2 11 12 2" xfId="3365"/>
    <cellStyle name="Normal 2 11 13" xfId="3366"/>
    <cellStyle name="Normal 2 11 13 2" xfId="3367"/>
    <cellStyle name="Normal 2 11 14" xfId="3368"/>
    <cellStyle name="Normal 2 11 14 2" xfId="3369"/>
    <cellStyle name="Normal 2 11 15" xfId="3370"/>
    <cellStyle name="Normal 2 11 15 2" xfId="3371"/>
    <cellStyle name="Normal 2 11 16" xfId="3372"/>
    <cellStyle name="Normal 2 11 16 2" xfId="3373"/>
    <cellStyle name="Normal 2 11 17" xfId="3374"/>
    <cellStyle name="Normal 2 11 17 2" xfId="3375"/>
    <cellStyle name="Normal 2 11 18" xfId="3376"/>
    <cellStyle name="Normal 2 11 18 2" xfId="3377"/>
    <cellStyle name="Normal 2 11 19" xfId="3378"/>
    <cellStyle name="Normal 2 11 19 2" xfId="3379"/>
    <cellStyle name="Normal 2 11 2" xfId="3380"/>
    <cellStyle name="Normal 2 11 2 10" xfId="3381"/>
    <cellStyle name="Normal 2 11 2 11" xfId="3382"/>
    <cellStyle name="Normal 2 11 2 12" xfId="3383"/>
    <cellStyle name="Normal 2 11 2 13" xfId="3384"/>
    <cellStyle name="Normal 2 11 2 14" xfId="3385"/>
    <cellStyle name="Normal 2 11 2 15" xfId="3386"/>
    <cellStyle name="Normal 2 11 2 16" xfId="3387"/>
    <cellStyle name="Normal 2 11 2 17" xfId="3388"/>
    <cellStyle name="Normal 2 11 2 18" xfId="3389"/>
    <cellStyle name="Normal 2 11 2 19" xfId="3390"/>
    <cellStyle name="Normal 2 11 2 2" xfId="3391"/>
    <cellStyle name="Normal 2 11 2 20" xfId="3392"/>
    <cellStyle name="Normal 2 11 2 21" xfId="3393"/>
    <cellStyle name="Normal 2 11 2 3" xfId="3394"/>
    <cellStyle name="Normal 2 11 2 4" xfId="3395"/>
    <cellStyle name="Normal 2 11 2 5" xfId="3396"/>
    <cellStyle name="Normal 2 11 2 6" xfId="3397"/>
    <cellStyle name="Normal 2 11 2 7" xfId="3398"/>
    <cellStyle name="Normal 2 11 2 8" xfId="3399"/>
    <cellStyle name="Normal 2 11 2 9" xfId="3400"/>
    <cellStyle name="Normal 2 11 20" xfId="3401"/>
    <cellStyle name="Normal 2 11 20 2" xfId="3402"/>
    <cellStyle name="Normal 2 11 21" xfId="3403"/>
    <cellStyle name="Normal 2 11 21 2" xfId="3404"/>
    <cellStyle name="Normal 2 11 22" xfId="3405"/>
    <cellStyle name="Normal 2 11 22 2" xfId="3406"/>
    <cellStyle name="Normal 2 11 23" xfId="3407"/>
    <cellStyle name="Normal 2 11 24" xfId="3408"/>
    <cellStyle name="Normal 2 11 25" xfId="3409"/>
    <cellStyle name="Normal 2 11 26" xfId="3410"/>
    <cellStyle name="Normal 2 11 27" xfId="3411"/>
    <cellStyle name="Normal 2 11 3" xfId="3412"/>
    <cellStyle name="Normal 2 11 3 2" xfId="3413"/>
    <cellStyle name="Normal 2 11 3 3" xfId="3414"/>
    <cellStyle name="Normal 2 11 4" xfId="3415"/>
    <cellStyle name="Normal 2 11 4 2" xfId="3416"/>
    <cellStyle name="Normal 2 11 4 3" xfId="3417"/>
    <cellStyle name="Normal 2 11 5" xfId="3418"/>
    <cellStyle name="Normal 2 11 5 2" xfId="3419"/>
    <cellStyle name="Normal 2 11 5 3" xfId="3420"/>
    <cellStyle name="Normal 2 11 6" xfId="3421"/>
    <cellStyle name="Normal 2 11 6 2" xfId="3422"/>
    <cellStyle name="Normal 2 11 6 3" xfId="3423"/>
    <cellStyle name="Normal 2 11 7" xfId="3424"/>
    <cellStyle name="Normal 2 11 8" xfId="3425"/>
    <cellStyle name="Normal 2 11 8 2" xfId="3426"/>
    <cellStyle name="Normal 2 11 9" xfId="3427"/>
    <cellStyle name="Normal 2 11 9 2" xfId="3428"/>
    <cellStyle name="Normal 2 12" xfId="25"/>
    <cellStyle name="Normal 2 12 10" xfId="3429"/>
    <cellStyle name="Normal 2 12 11" xfId="3430"/>
    <cellStyle name="Normal 2 12 11 2" xfId="3431"/>
    <cellStyle name="Normal 2 12 12" xfId="3432"/>
    <cellStyle name="Normal 2 12 12 2" xfId="3433"/>
    <cellStyle name="Normal 2 12 13" xfId="3434"/>
    <cellStyle name="Normal 2 12 13 2" xfId="3435"/>
    <cellStyle name="Normal 2 12 14" xfId="3436"/>
    <cellStyle name="Normal 2 12 14 2" xfId="3437"/>
    <cellStyle name="Normal 2 12 15" xfId="3438"/>
    <cellStyle name="Normal 2 12 15 2" xfId="3439"/>
    <cellStyle name="Normal 2 12 16" xfId="3440"/>
    <cellStyle name="Normal 2 12 16 2" xfId="3441"/>
    <cellStyle name="Normal 2 12 17" xfId="3442"/>
    <cellStyle name="Normal 2 12 17 2" xfId="3443"/>
    <cellStyle name="Normal 2 12 18" xfId="3444"/>
    <cellStyle name="Normal 2 12 18 2" xfId="3445"/>
    <cellStyle name="Normal 2 12 19" xfId="3446"/>
    <cellStyle name="Normal 2 12 19 2" xfId="3447"/>
    <cellStyle name="Normal 2 12 2" xfId="3448"/>
    <cellStyle name="Normal 2 12 2 10" xfId="3449"/>
    <cellStyle name="Normal 2 12 2 10 2" xfId="3450"/>
    <cellStyle name="Normal 2 12 2 11" xfId="3451"/>
    <cellStyle name="Normal 2 12 2 11 2" xfId="3452"/>
    <cellStyle name="Normal 2 12 2 12" xfId="3453"/>
    <cellStyle name="Normal 2 12 2 12 2" xfId="3454"/>
    <cellStyle name="Normal 2 12 2 13" xfId="3455"/>
    <cellStyle name="Normal 2 12 2 13 2" xfId="3456"/>
    <cellStyle name="Normal 2 12 2 14" xfId="3457"/>
    <cellStyle name="Normal 2 12 2 14 2" xfId="3458"/>
    <cellStyle name="Normal 2 12 2 15" xfId="3459"/>
    <cellStyle name="Normal 2 12 2 15 2" xfId="3460"/>
    <cellStyle name="Normal 2 12 2 16" xfId="3461"/>
    <cellStyle name="Normal 2 12 2 16 2" xfId="3462"/>
    <cellStyle name="Normal 2 12 2 17" xfId="3463"/>
    <cellStyle name="Normal 2 12 2 17 2" xfId="3464"/>
    <cellStyle name="Normal 2 12 2 18" xfId="3465"/>
    <cellStyle name="Normal 2 12 2 18 2" xfId="3466"/>
    <cellStyle name="Normal 2 12 2 19" xfId="3467"/>
    <cellStyle name="Normal 2 12 2 19 2" xfId="3468"/>
    <cellStyle name="Normal 2 12 2 2" xfId="3469"/>
    <cellStyle name="Normal 2 12 2 2 10" xfId="3470"/>
    <cellStyle name="Normal 2 12 2 2 11" xfId="3471"/>
    <cellStyle name="Normal 2 12 2 2 12" xfId="3472"/>
    <cellStyle name="Normal 2 12 2 2 13" xfId="3473"/>
    <cellStyle name="Normal 2 12 2 2 14" xfId="3474"/>
    <cellStyle name="Normal 2 12 2 2 15" xfId="3475"/>
    <cellStyle name="Normal 2 12 2 2 16" xfId="3476"/>
    <cellStyle name="Normal 2 12 2 2 17" xfId="3477"/>
    <cellStyle name="Normal 2 12 2 2 18" xfId="3478"/>
    <cellStyle name="Normal 2 12 2 2 19" xfId="3479"/>
    <cellStyle name="Normal 2 12 2 2 2" xfId="3480"/>
    <cellStyle name="Normal 2 12 2 2 3" xfId="3481"/>
    <cellStyle name="Normal 2 12 2 2 4" xfId="3482"/>
    <cellStyle name="Normal 2 12 2 2 5" xfId="3483"/>
    <cellStyle name="Normal 2 12 2 2 6" xfId="3484"/>
    <cellStyle name="Normal 2 12 2 2 7" xfId="3485"/>
    <cellStyle name="Normal 2 12 2 2 8" xfId="3486"/>
    <cellStyle name="Normal 2 12 2 2 9" xfId="3487"/>
    <cellStyle name="Normal 2 12 2 20" xfId="3488"/>
    <cellStyle name="Normal 2 12 2 20 2" xfId="3489"/>
    <cellStyle name="Normal 2 12 2 21" xfId="3490"/>
    <cellStyle name="Normal 2 12 2 21 2" xfId="3491"/>
    <cellStyle name="Normal 2 12 2 22" xfId="3492"/>
    <cellStyle name="Normal 2 12 2 22 2" xfId="3493"/>
    <cellStyle name="Normal 2 12 2 3" xfId="3494"/>
    <cellStyle name="Normal 2 12 2 4" xfId="3495"/>
    <cellStyle name="Normal 2 12 2 5" xfId="3496"/>
    <cellStyle name="Normal 2 12 2 6" xfId="3497"/>
    <cellStyle name="Normal 2 12 2 7" xfId="3498"/>
    <cellStyle name="Normal 2 12 2 8" xfId="3499"/>
    <cellStyle name="Normal 2 12 2 8 2" xfId="3500"/>
    <cellStyle name="Normal 2 12 2 9" xfId="3501"/>
    <cellStyle name="Normal 2 12 2 9 2" xfId="3502"/>
    <cellStyle name="Normal 2 12 20" xfId="3503"/>
    <cellStyle name="Normal 2 12 20 2" xfId="3504"/>
    <cellStyle name="Normal 2 12 21" xfId="3505"/>
    <cellStyle name="Normal 2 12 21 2" xfId="3506"/>
    <cellStyle name="Normal 2 12 22" xfId="3507"/>
    <cellStyle name="Normal 2 12 22 2" xfId="3508"/>
    <cellStyle name="Normal 2 12 23" xfId="3509"/>
    <cellStyle name="Normal 2 12 23 2" xfId="3510"/>
    <cellStyle name="Normal 2 12 24" xfId="3511"/>
    <cellStyle name="Normal 2 12 24 2" xfId="3512"/>
    <cellStyle name="Normal 2 12 25" xfId="3513"/>
    <cellStyle name="Normal 2 12 25 2" xfId="3514"/>
    <cellStyle name="Normal 2 12 26" xfId="3515"/>
    <cellStyle name="Normal 2 12 27" xfId="3516"/>
    <cellStyle name="Normal 2 12 28" xfId="3517"/>
    <cellStyle name="Normal 2 12 29" xfId="3518"/>
    <cellStyle name="Normal 2 12 3" xfId="3519"/>
    <cellStyle name="Normal 2 12 3 10" xfId="3520"/>
    <cellStyle name="Normal 2 12 3 10 2" xfId="3521"/>
    <cellStyle name="Normal 2 12 3 11" xfId="3522"/>
    <cellStyle name="Normal 2 12 3 11 2" xfId="3523"/>
    <cellStyle name="Normal 2 12 3 12" xfId="3524"/>
    <cellStyle name="Normal 2 12 3 12 2" xfId="3525"/>
    <cellStyle name="Normal 2 12 3 13" xfId="3526"/>
    <cellStyle name="Normal 2 12 3 13 2" xfId="3527"/>
    <cellStyle name="Normal 2 12 3 14" xfId="3528"/>
    <cellStyle name="Normal 2 12 3 14 2" xfId="3529"/>
    <cellStyle name="Normal 2 12 3 15" xfId="3530"/>
    <cellStyle name="Normal 2 12 3 15 2" xfId="3531"/>
    <cellStyle name="Normal 2 12 3 16" xfId="3532"/>
    <cellStyle name="Normal 2 12 3 16 2" xfId="3533"/>
    <cellStyle name="Normal 2 12 3 17" xfId="3534"/>
    <cellStyle name="Normal 2 12 3 17 2" xfId="3535"/>
    <cellStyle name="Normal 2 12 3 18" xfId="3536"/>
    <cellStyle name="Normal 2 12 3 18 2" xfId="3537"/>
    <cellStyle name="Normal 2 12 3 19" xfId="3538"/>
    <cellStyle name="Normal 2 12 3 19 2" xfId="3539"/>
    <cellStyle name="Normal 2 12 3 2" xfId="3540"/>
    <cellStyle name="Normal 2 12 3 2 10" xfId="3541"/>
    <cellStyle name="Normal 2 12 3 2 11" xfId="3542"/>
    <cellStyle name="Normal 2 12 3 2 12" xfId="3543"/>
    <cellStyle name="Normal 2 12 3 2 13" xfId="3544"/>
    <cellStyle name="Normal 2 12 3 2 14" xfId="3545"/>
    <cellStyle name="Normal 2 12 3 2 15" xfId="3546"/>
    <cellStyle name="Normal 2 12 3 2 16" xfId="3547"/>
    <cellStyle name="Normal 2 12 3 2 17" xfId="3548"/>
    <cellStyle name="Normal 2 12 3 2 18" xfId="3549"/>
    <cellStyle name="Normal 2 12 3 2 19" xfId="3550"/>
    <cellStyle name="Normal 2 12 3 2 2" xfId="3551"/>
    <cellStyle name="Normal 2 12 3 2 3" xfId="3552"/>
    <cellStyle name="Normal 2 12 3 2 4" xfId="3553"/>
    <cellStyle name="Normal 2 12 3 2 5" xfId="3554"/>
    <cellStyle name="Normal 2 12 3 2 6" xfId="3555"/>
    <cellStyle name="Normal 2 12 3 2 7" xfId="3556"/>
    <cellStyle name="Normal 2 12 3 2 8" xfId="3557"/>
    <cellStyle name="Normal 2 12 3 2 9" xfId="3558"/>
    <cellStyle name="Normal 2 12 3 20" xfId="3559"/>
    <cellStyle name="Normal 2 12 3 20 2" xfId="3560"/>
    <cellStyle name="Normal 2 12 3 21" xfId="3561"/>
    <cellStyle name="Normal 2 12 3 21 2" xfId="3562"/>
    <cellStyle name="Normal 2 12 3 22" xfId="3563"/>
    <cellStyle name="Normal 2 12 3 22 2" xfId="3564"/>
    <cellStyle name="Normal 2 12 3 3" xfId="3565"/>
    <cellStyle name="Normal 2 12 3 4" xfId="3566"/>
    <cellStyle name="Normal 2 12 3 5" xfId="3567"/>
    <cellStyle name="Normal 2 12 3 6" xfId="3568"/>
    <cellStyle name="Normal 2 12 3 7" xfId="3569"/>
    <cellStyle name="Normal 2 12 3 8" xfId="3570"/>
    <cellStyle name="Normal 2 12 3 8 2" xfId="3571"/>
    <cellStyle name="Normal 2 12 3 9" xfId="3572"/>
    <cellStyle name="Normal 2 12 3 9 2" xfId="3573"/>
    <cellStyle name="Normal 2 12 30" xfId="3574"/>
    <cellStyle name="Normal 2 12 4" xfId="3575"/>
    <cellStyle name="Normal 2 12 4 10" xfId="3576"/>
    <cellStyle name="Normal 2 12 4 10 2" xfId="3577"/>
    <cellStyle name="Normal 2 12 4 11" xfId="3578"/>
    <cellStyle name="Normal 2 12 4 11 2" xfId="3579"/>
    <cellStyle name="Normal 2 12 4 12" xfId="3580"/>
    <cellStyle name="Normal 2 12 4 12 2" xfId="3581"/>
    <cellStyle name="Normal 2 12 4 13" xfId="3582"/>
    <cellStyle name="Normal 2 12 4 13 2" xfId="3583"/>
    <cellStyle name="Normal 2 12 4 14" xfId="3584"/>
    <cellStyle name="Normal 2 12 4 14 2" xfId="3585"/>
    <cellStyle name="Normal 2 12 4 15" xfId="3586"/>
    <cellStyle name="Normal 2 12 4 15 2" xfId="3587"/>
    <cellStyle name="Normal 2 12 4 16" xfId="3588"/>
    <cellStyle name="Normal 2 12 4 16 2" xfId="3589"/>
    <cellStyle name="Normal 2 12 4 17" xfId="3590"/>
    <cellStyle name="Normal 2 12 4 17 2" xfId="3591"/>
    <cellStyle name="Normal 2 12 4 18" xfId="3592"/>
    <cellStyle name="Normal 2 12 4 18 2" xfId="3593"/>
    <cellStyle name="Normal 2 12 4 19" xfId="3594"/>
    <cellStyle name="Normal 2 12 4 19 2" xfId="3595"/>
    <cellStyle name="Normal 2 12 4 2" xfId="3596"/>
    <cellStyle name="Normal 2 12 4 2 10" xfId="3597"/>
    <cellStyle name="Normal 2 12 4 2 11" xfId="3598"/>
    <cellStyle name="Normal 2 12 4 2 12" xfId="3599"/>
    <cellStyle name="Normal 2 12 4 2 13" xfId="3600"/>
    <cellStyle name="Normal 2 12 4 2 14" xfId="3601"/>
    <cellStyle name="Normal 2 12 4 2 15" xfId="3602"/>
    <cellStyle name="Normal 2 12 4 2 16" xfId="3603"/>
    <cellStyle name="Normal 2 12 4 2 17" xfId="3604"/>
    <cellStyle name="Normal 2 12 4 2 18" xfId="3605"/>
    <cellStyle name="Normal 2 12 4 2 19" xfId="3606"/>
    <cellStyle name="Normal 2 12 4 2 2" xfId="3607"/>
    <cellStyle name="Normal 2 12 4 2 3" xfId="3608"/>
    <cellStyle name="Normal 2 12 4 2 4" xfId="3609"/>
    <cellStyle name="Normal 2 12 4 2 5" xfId="3610"/>
    <cellStyle name="Normal 2 12 4 2 6" xfId="3611"/>
    <cellStyle name="Normal 2 12 4 2 7" xfId="3612"/>
    <cellStyle name="Normal 2 12 4 2 8" xfId="3613"/>
    <cellStyle name="Normal 2 12 4 2 9" xfId="3614"/>
    <cellStyle name="Normal 2 12 4 20" xfId="3615"/>
    <cellStyle name="Normal 2 12 4 20 2" xfId="3616"/>
    <cellStyle name="Normal 2 12 4 21" xfId="3617"/>
    <cellStyle name="Normal 2 12 4 21 2" xfId="3618"/>
    <cellStyle name="Normal 2 12 4 22" xfId="3619"/>
    <cellStyle name="Normal 2 12 4 22 2" xfId="3620"/>
    <cellStyle name="Normal 2 12 4 3" xfId="3621"/>
    <cellStyle name="Normal 2 12 4 4" xfId="3622"/>
    <cellStyle name="Normal 2 12 4 5" xfId="3623"/>
    <cellStyle name="Normal 2 12 4 6" xfId="3624"/>
    <cellStyle name="Normal 2 12 4 7" xfId="3625"/>
    <cellStyle name="Normal 2 12 4 8" xfId="3626"/>
    <cellStyle name="Normal 2 12 4 8 2" xfId="3627"/>
    <cellStyle name="Normal 2 12 4 9" xfId="3628"/>
    <cellStyle name="Normal 2 12 4 9 2" xfId="3629"/>
    <cellStyle name="Normal 2 12 5" xfId="3630"/>
    <cellStyle name="Normal 2 12 5 10" xfId="3631"/>
    <cellStyle name="Normal 2 12 5 11" xfId="3632"/>
    <cellStyle name="Normal 2 12 5 12" xfId="3633"/>
    <cellStyle name="Normal 2 12 5 13" xfId="3634"/>
    <cellStyle name="Normal 2 12 5 14" xfId="3635"/>
    <cellStyle name="Normal 2 12 5 15" xfId="3636"/>
    <cellStyle name="Normal 2 12 5 16" xfId="3637"/>
    <cellStyle name="Normal 2 12 5 17" xfId="3638"/>
    <cellStyle name="Normal 2 12 5 18" xfId="3639"/>
    <cellStyle name="Normal 2 12 5 19" xfId="3640"/>
    <cellStyle name="Normal 2 12 5 2" xfId="3641"/>
    <cellStyle name="Normal 2 12 5 3" xfId="3642"/>
    <cellStyle name="Normal 2 12 5 4" xfId="3643"/>
    <cellStyle name="Normal 2 12 5 5" xfId="3644"/>
    <cellStyle name="Normal 2 12 5 6" xfId="3645"/>
    <cellStyle name="Normal 2 12 5 7" xfId="3646"/>
    <cellStyle name="Normal 2 12 5 8" xfId="3647"/>
    <cellStyle name="Normal 2 12 5 9" xfId="3648"/>
    <cellStyle name="Normal 2 12 6" xfId="3649"/>
    <cellStyle name="Normal 2 12 7" xfId="3650"/>
    <cellStyle name="Normal 2 12 8" xfId="3651"/>
    <cellStyle name="Normal 2 12 9" xfId="3652"/>
    <cellStyle name="Normal 2 13" xfId="26"/>
    <cellStyle name="Normal 2 13 10" xfId="3653"/>
    <cellStyle name="Normal 2 13 2" xfId="445"/>
    <cellStyle name="Normal 2 13 2 2" xfId="446"/>
    <cellStyle name="Normal 2 13 2 3" xfId="447"/>
    <cellStyle name="Normal 2 13 2 4" xfId="448"/>
    <cellStyle name="Normal 2 13 2 5" xfId="449"/>
    <cellStyle name="Normal 2 13 2 6" xfId="3654"/>
    <cellStyle name="Normal 2 13 2 7" xfId="3655"/>
    <cellStyle name="Normal 2 13 3" xfId="450"/>
    <cellStyle name="Normal 2 13 3 2" xfId="3656"/>
    <cellStyle name="Normal 2 13 3 3" xfId="3657"/>
    <cellStyle name="Normal 2 13 4" xfId="451"/>
    <cellStyle name="Normal 2 13 4 2" xfId="3658"/>
    <cellStyle name="Normal 2 13 4 3" xfId="3659"/>
    <cellStyle name="Normal 2 13 5" xfId="452"/>
    <cellStyle name="Normal 2 13 5 2" xfId="3660"/>
    <cellStyle name="Normal 2 13 5 3" xfId="3661"/>
    <cellStyle name="Normal 2 13 6" xfId="453"/>
    <cellStyle name="Normal 2 13 6 2" xfId="3662"/>
    <cellStyle name="Normal 2 13 6 3" xfId="3663"/>
    <cellStyle name="Normal 2 13 7" xfId="454"/>
    <cellStyle name="Normal 2 13 8" xfId="3664"/>
    <cellStyle name="Normal 2 13 9" xfId="3665"/>
    <cellStyle name="Normal 2 14" xfId="27"/>
    <cellStyle name="Normal 2 14 10" xfId="3666"/>
    <cellStyle name="Normal 2 14 10 2" xfId="3667"/>
    <cellStyle name="Normal 2 14 11" xfId="3668"/>
    <cellStyle name="Normal 2 14 11 2" xfId="3669"/>
    <cellStyle name="Normal 2 14 12" xfId="3670"/>
    <cellStyle name="Normal 2 14 12 2" xfId="3671"/>
    <cellStyle name="Normal 2 14 13" xfId="3672"/>
    <cellStyle name="Normal 2 14 13 2" xfId="3673"/>
    <cellStyle name="Normal 2 14 14" xfId="3674"/>
    <cellStyle name="Normal 2 14 14 2" xfId="3675"/>
    <cellStyle name="Normal 2 14 15" xfId="3676"/>
    <cellStyle name="Normal 2 14 15 2" xfId="3677"/>
    <cellStyle name="Normal 2 14 16" xfId="3678"/>
    <cellStyle name="Normal 2 14 16 2" xfId="3679"/>
    <cellStyle name="Normal 2 14 17" xfId="3680"/>
    <cellStyle name="Normal 2 14 17 2" xfId="3681"/>
    <cellStyle name="Normal 2 14 18" xfId="3682"/>
    <cellStyle name="Normal 2 14 18 2" xfId="3683"/>
    <cellStyle name="Normal 2 14 19" xfId="3684"/>
    <cellStyle name="Normal 2 14 19 2" xfId="3685"/>
    <cellStyle name="Normal 2 14 2" xfId="455"/>
    <cellStyle name="Normal 2 14 2 10" xfId="3686"/>
    <cellStyle name="Normal 2 14 2 11" xfId="3687"/>
    <cellStyle name="Normal 2 14 2 12" xfId="3688"/>
    <cellStyle name="Normal 2 14 2 13" xfId="3689"/>
    <cellStyle name="Normal 2 14 2 14" xfId="3690"/>
    <cellStyle name="Normal 2 14 2 15" xfId="3691"/>
    <cellStyle name="Normal 2 14 2 16" xfId="3692"/>
    <cellStyle name="Normal 2 14 2 17" xfId="3693"/>
    <cellStyle name="Normal 2 14 2 18" xfId="3694"/>
    <cellStyle name="Normal 2 14 2 19" xfId="3695"/>
    <cellStyle name="Normal 2 14 2 2" xfId="3696"/>
    <cellStyle name="Normal 2 14 2 20" xfId="3697"/>
    <cellStyle name="Normal 2 14 2 21" xfId="3698"/>
    <cellStyle name="Normal 2 14 2 22" xfId="3699"/>
    <cellStyle name="Normal 2 14 2 23" xfId="3700"/>
    <cellStyle name="Normal 2 14 2 3" xfId="3701"/>
    <cellStyle name="Normal 2 14 2 4" xfId="3702"/>
    <cellStyle name="Normal 2 14 2 5" xfId="3703"/>
    <cellStyle name="Normal 2 14 2 6" xfId="3704"/>
    <cellStyle name="Normal 2 14 2 7" xfId="3705"/>
    <cellStyle name="Normal 2 14 2 8" xfId="3706"/>
    <cellStyle name="Normal 2 14 2 9" xfId="3707"/>
    <cellStyle name="Normal 2 14 20" xfId="3708"/>
    <cellStyle name="Normal 2 14 20 2" xfId="3709"/>
    <cellStyle name="Normal 2 14 21" xfId="3710"/>
    <cellStyle name="Normal 2 14 21 2" xfId="3711"/>
    <cellStyle name="Normal 2 14 22" xfId="3712"/>
    <cellStyle name="Normal 2 14 22 2" xfId="3713"/>
    <cellStyle name="Normal 2 14 23" xfId="3714"/>
    <cellStyle name="Normal 2 14 24" xfId="3715"/>
    <cellStyle name="Normal 2 14 25" xfId="3716"/>
    <cellStyle name="Normal 2 14 26" xfId="3717"/>
    <cellStyle name="Normal 2 14 27" xfId="3718"/>
    <cellStyle name="Normal 2 14 3" xfId="456"/>
    <cellStyle name="Normal 2 14 3 2" xfId="3719"/>
    <cellStyle name="Normal 2 14 3 3" xfId="3720"/>
    <cellStyle name="Normal 2 14 3 4" xfId="3721"/>
    <cellStyle name="Normal 2 14 3 5" xfId="3722"/>
    <cellStyle name="Normal 2 14 4" xfId="457"/>
    <cellStyle name="Normal 2 14 4 2" xfId="3723"/>
    <cellStyle name="Normal 2 14 4 3" xfId="3724"/>
    <cellStyle name="Normal 2 14 4 4" xfId="3725"/>
    <cellStyle name="Normal 2 14 4 5" xfId="3726"/>
    <cellStyle name="Normal 2 14 5" xfId="458"/>
    <cellStyle name="Normal 2 14 5 2" xfId="3727"/>
    <cellStyle name="Normal 2 14 5 3" xfId="3728"/>
    <cellStyle name="Normal 2 14 5 4" xfId="3729"/>
    <cellStyle name="Normal 2 14 5 5" xfId="3730"/>
    <cellStyle name="Normal 2 14 6" xfId="459"/>
    <cellStyle name="Normal 2 14 6 2" xfId="3731"/>
    <cellStyle name="Normal 2 14 6 3" xfId="3732"/>
    <cellStyle name="Normal 2 14 7" xfId="3733"/>
    <cellStyle name="Normal 2 14 8" xfId="3734"/>
    <cellStyle name="Normal 2 14 8 2" xfId="3735"/>
    <cellStyle name="Normal 2 14 9" xfId="3736"/>
    <cellStyle name="Normal 2 14 9 2" xfId="3737"/>
    <cellStyle name="Normal 2 15" xfId="28"/>
    <cellStyle name="Normal 2 15 10" xfId="3738"/>
    <cellStyle name="Normal 2 15 10 2" xfId="3739"/>
    <cellStyle name="Normal 2 15 11" xfId="3740"/>
    <cellStyle name="Normal 2 15 11 2" xfId="3741"/>
    <cellStyle name="Normal 2 15 12" xfId="3742"/>
    <cellStyle name="Normal 2 15 12 2" xfId="3743"/>
    <cellStyle name="Normal 2 15 13" xfId="3744"/>
    <cellStyle name="Normal 2 15 13 2" xfId="3745"/>
    <cellStyle name="Normal 2 15 14" xfId="3746"/>
    <cellStyle name="Normal 2 15 14 2" xfId="3747"/>
    <cellStyle name="Normal 2 15 15" xfId="3748"/>
    <cellStyle name="Normal 2 15 15 2" xfId="3749"/>
    <cellStyle name="Normal 2 15 16" xfId="3750"/>
    <cellStyle name="Normal 2 15 16 2" xfId="3751"/>
    <cellStyle name="Normal 2 15 17" xfId="3752"/>
    <cellStyle name="Normal 2 15 17 2" xfId="3753"/>
    <cellStyle name="Normal 2 15 18" xfId="3754"/>
    <cellStyle name="Normal 2 15 18 2" xfId="3755"/>
    <cellStyle name="Normal 2 15 19" xfId="3756"/>
    <cellStyle name="Normal 2 15 19 2" xfId="3757"/>
    <cellStyle name="Normal 2 15 2" xfId="460"/>
    <cellStyle name="Normal 2 15 2 10" xfId="3758"/>
    <cellStyle name="Normal 2 15 2 11" xfId="3759"/>
    <cellStyle name="Normal 2 15 2 12" xfId="3760"/>
    <cellStyle name="Normal 2 15 2 13" xfId="3761"/>
    <cellStyle name="Normal 2 15 2 14" xfId="3762"/>
    <cellStyle name="Normal 2 15 2 15" xfId="3763"/>
    <cellStyle name="Normal 2 15 2 16" xfId="3764"/>
    <cellStyle name="Normal 2 15 2 17" xfId="3765"/>
    <cellStyle name="Normal 2 15 2 18" xfId="3766"/>
    <cellStyle name="Normal 2 15 2 19" xfId="3767"/>
    <cellStyle name="Normal 2 15 2 2" xfId="3768"/>
    <cellStyle name="Normal 2 15 2 2 2" xfId="3769"/>
    <cellStyle name="Normal 2 15 2 2 2 2" xfId="3770"/>
    <cellStyle name="Normal 2 15 2 2 3" xfId="3771"/>
    <cellStyle name="Normal 2 15 2 2 4" xfId="3772"/>
    <cellStyle name="Normal 2 15 2 2 5" xfId="3773"/>
    <cellStyle name="Normal 2 15 2 20" xfId="3774"/>
    <cellStyle name="Normal 2 15 2 21" xfId="3775"/>
    <cellStyle name="Normal 2 15 2 22" xfId="3776"/>
    <cellStyle name="Normal 2 15 2 23" xfId="3777"/>
    <cellStyle name="Normal 2 15 2 3" xfId="3778"/>
    <cellStyle name="Normal 2 15 2 3 2" xfId="3779"/>
    <cellStyle name="Normal 2 15 2 3 3" xfId="3780"/>
    <cellStyle name="Normal 2 15 2 4" xfId="3781"/>
    <cellStyle name="Normal 2 15 2 4 2" xfId="3782"/>
    <cellStyle name="Normal 2 15 2 4 3" xfId="3783"/>
    <cellStyle name="Normal 2 15 2 4 4" xfId="3784"/>
    <cellStyle name="Normal 2 15 2 5" xfId="3785"/>
    <cellStyle name="Normal 2 15 2 5 2" xfId="3786"/>
    <cellStyle name="Normal 2 15 2 5 3" xfId="3787"/>
    <cellStyle name="Normal 2 15 2 6" xfId="3788"/>
    <cellStyle name="Normal 2 15 2 7" xfId="3789"/>
    <cellStyle name="Normal 2 15 2 8" xfId="3790"/>
    <cellStyle name="Normal 2 15 2 9" xfId="3791"/>
    <cellStyle name="Normal 2 15 20" xfId="3792"/>
    <cellStyle name="Normal 2 15 20 2" xfId="3793"/>
    <cellStyle name="Normal 2 15 21" xfId="3794"/>
    <cellStyle name="Normal 2 15 21 2" xfId="3795"/>
    <cellStyle name="Normal 2 15 22" xfId="3796"/>
    <cellStyle name="Normal 2 15 22 2" xfId="3797"/>
    <cellStyle name="Normal 2 15 23" xfId="3798"/>
    <cellStyle name="Normal 2 15 24" xfId="3799"/>
    <cellStyle name="Normal 2 15 25" xfId="3800"/>
    <cellStyle name="Normal 2 15 26" xfId="3801"/>
    <cellStyle name="Normal 2 15 27" xfId="3802"/>
    <cellStyle name="Normal 2 15 3" xfId="461"/>
    <cellStyle name="Normal 2 15 3 2" xfId="3803"/>
    <cellStyle name="Normal 2 15 3 3" xfId="3804"/>
    <cellStyle name="Normal 2 15 3 4" xfId="3805"/>
    <cellStyle name="Normal 2 15 3 5" xfId="3806"/>
    <cellStyle name="Normal 2 15 3 6" xfId="3807"/>
    <cellStyle name="Normal 2 15 4" xfId="462"/>
    <cellStyle name="Normal 2 15 4 2" xfId="3808"/>
    <cellStyle name="Normal 2 15 4 3" xfId="3809"/>
    <cellStyle name="Normal 2 15 4 4" xfId="3810"/>
    <cellStyle name="Normal 2 15 4 5" xfId="3811"/>
    <cellStyle name="Normal 2 15 5" xfId="463"/>
    <cellStyle name="Normal 2 15 5 2" xfId="3812"/>
    <cellStyle name="Normal 2 15 5 2 2" xfId="3813"/>
    <cellStyle name="Normal 2 15 5 3" xfId="3814"/>
    <cellStyle name="Normal 2 15 5 4" xfId="3815"/>
    <cellStyle name="Normal 2 15 5 5" xfId="3816"/>
    <cellStyle name="Normal 2 15 5 6" xfId="3817"/>
    <cellStyle name="Normal 2 15 5 7" xfId="3818"/>
    <cellStyle name="Normal 2 15 6" xfId="464"/>
    <cellStyle name="Normal 2 15 6 2" xfId="3819"/>
    <cellStyle name="Normal 2 15 6 3" xfId="3820"/>
    <cellStyle name="Normal 2 15 6 4" xfId="3821"/>
    <cellStyle name="Normal 2 15 6 5" xfId="3822"/>
    <cellStyle name="Normal 2 15 6 6" xfId="3823"/>
    <cellStyle name="Normal 2 15 7" xfId="3824"/>
    <cellStyle name="Normal 2 15 8" xfId="3825"/>
    <cellStyle name="Normal 2 15 8 2" xfId="3826"/>
    <cellStyle name="Normal 2 15 9" xfId="3827"/>
    <cellStyle name="Normal 2 15 9 2" xfId="3828"/>
    <cellStyle name="Normal 2 16" xfId="29"/>
    <cellStyle name="Normal 2 16 10" xfId="3829"/>
    <cellStyle name="Normal 2 16 11" xfId="3830"/>
    <cellStyle name="Normal 2 16 12" xfId="3831"/>
    <cellStyle name="Normal 2 16 13" xfId="3832"/>
    <cellStyle name="Normal 2 16 14" xfId="3833"/>
    <cellStyle name="Normal 2 16 15" xfId="3834"/>
    <cellStyle name="Normal 2 16 16" xfId="3835"/>
    <cellStyle name="Normal 2 16 17" xfId="3836"/>
    <cellStyle name="Normal 2 16 18" xfId="3837"/>
    <cellStyle name="Normal 2 16 19" xfId="3838"/>
    <cellStyle name="Normal 2 16 2" xfId="465"/>
    <cellStyle name="Normal 2 16 2 2" xfId="3839"/>
    <cellStyle name="Normal 2 16 2 3" xfId="3840"/>
    <cellStyle name="Normal 2 16 2 4" xfId="3841"/>
    <cellStyle name="Normal 2 16 2 5" xfId="3842"/>
    <cellStyle name="Normal 2 16 20" xfId="3843"/>
    <cellStyle name="Normal 2 16 21" xfId="3844"/>
    <cellStyle name="Normal 2 16 22" xfId="3845"/>
    <cellStyle name="Normal 2 16 23" xfId="3846"/>
    <cellStyle name="Normal 2 16 24" xfId="3847"/>
    <cellStyle name="Normal 2 16 25" xfId="3848"/>
    <cellStyle name="Normal 2 16 3" xfId="466"/>
    <cellStyle name="Normal 2 16 3 2" xfId="3849"/>
    <cellStyle name="Normal 2 16 3 3" xfId="3850"/>
    <cellStyle name="Normal 2 16 3 4" xfId="3851"/>
    <cellStyle name="Normal 2 16 3 5" xfId="3852"/>
    <cellStyle name="Normal 2 16 4" xfId="467"/>
    <cellStyle name="Normal 2 16 4 2" xfId="3853"/>
    <cellStyle name="Normal 2 16 4 3" xfId="3854"/>
    <cellStyle name="Normal 2 16 4 4" xfId="3855"/>
    <cellStyle name="Normal 2 16 4 5" xfId="3856"/>
    <cellStyle name="Normal 2 16 5" xfId="468"/>
    <cellStyle name="Normal 2 16 5 2" xfId="3857"/>
    <cellStyle name="Normal 2 16 5 3" xfId="3858"/>
    <cellStyle name="Normal 2 16 5 4" xfId="3859"/>
    <cellStyle name="Normal 2 16 5 5" xfId="3860"/>
    <cellStyle name="Normal 2 16 6" xfId="469"/>
    <cellStyle name="Normal 2 16 6 2" xfId="3861"/>
    <cellStyle name="Normal 2 16 6 3" xfId="3862"/>
    <cellStyle name="Normal 2 16 7" xfId="3863"/>
    <cellStyle name="Normal 2 16 8" xfId="3864"/>
    <cellStyle name="Normal 2 16 9" xfId="3865"/>
    <cellStyle name="Normal 2 17" xfId="30"/>
    <cellStyle name="Normal 2 17 10" xfId="3866"/>
    <cellStyle name="Normal 2 17 2" xfId="470"/>
    <cellStyle name="Normal 2 17 2 2" xfId="3867"/>
    <cellStyle name="Normal 2 17 2 3" xfId="3868"/>
    <cellStyle name="Normal 2 17 3" xfId="471"/>
    <cellStyle name="Normal 2 17 3 2" xfId="3869"/>
    <cellStyle name="Normal 2 17 3 3" xfId="3870"/>
    <cellStyle name="Normal 2 17 4" xfId="472"/>
    <cellStyle name="Normal 2 17 4 2" xfId="3871"/>
    <cellStyle name="Normal 2 17 4 3" xfId="3872"/>
    <cellStyle name="Normal 2 17 5" xfId="473"/>
    <cellStyle name="Normal 2 17 5 2" xfId="3873"/>
    <cellStyle name="Normal 2 17 5 3" xfId="3874"/>
    <cellStyle name="Normal 2 17 6" xfId="474"/>
    <cellStyle name="Normal 2 17 6 2" xfId="3875"/>
    <cellStyle name="Normal 2 17 6 3" xfId="3876"/>
    <cellStyle name="Normal 2 17 7" xfId="3877"/>
    <cellStyle name="Normal 2 17 8" xfId="3878"/>
    <cellStyle name="Normal 2 17 9" xfId="3879"/>
    <cellStyle name="Normal 2 18" xfId="31"/>
    <cellStyle name="Normal 2 18 10" xfId="3880"/>
    <cellStyle name="Normal 2 18 2" xfId="475"/>
    <cellStyle name="Normal 2 18 2 2" xfId="3881"/>
    <cellStyle name="Normal 2 18 2 3" xfId="3882"/>
    <cellStyle name="Normal 2 18 3" xfId="476"/>
    <cellStyle name="Normal 2 18 3 2" xfId="3883"/>
    <cellStyle name="Normal 2 18 3 3" xfId="3884"/>
    <cellStyle name="Normal 2 18 4" xfId="477"/>
    <cellStyle name="Normal 2 18 4 2" xfId="3885"/>
    <cellStyle name="Normal 2 18 4 3" xfId="3886"/>
    <cellStyle name="Normal 2 18 5" xfId="478"/>
    <cellStyle name="Normal 2 18 5 2" xfId="3887"/>
    <cellStyle name="Normal 2 18 5 3" xfId="3888"/>
    <cellStyle name="Normal 2 18 6" xfId="479"/>
    <cellStyle name="Normal 2 18 6 2" xfId="3889"/>
    <cellStyle name="Normal 2 18 6 3" xfId="3890"/>
    <cellStyle name="Normal 2 18 7" xfId="3891"/>
    <cellStyle name="Normal 2 18 8" xfId="3892"/>
    <cellStyle name="Normal 2 18 9" xfId="3893"/>
    <cellStyle name="Normal 2 19" xfId="32"/>
    <cellStyle name="Normal 2 19 10" xfId="3894"/>
    <cellStyle name="Normal 2 19 2" xfId="480"/>
    <cellStyle name="Normal 2 19 2 2" xfId="3895"/>
    <cellStyle name="Normal 2 19 2 3" xfId="3896"/>
    <cellStyle name="Normal 2 19 3" xfId="481"/>
    <cellStyle name="Normal 2 19 3 2" xfId="3897"/>
    <cellStyle name="Normal 2 19 3 3" xfId="3898"/>
    <cellStyle name="Normal 2 19 4" xfId="482"/>
    <cellStyle name="Normal 2 19 4 2" xfId="3899"/>
    <cellStyle name="Normal 2 19 4 3" xfId="3900"/>
    <cellStyle name="Normal 2 19 5" xfId="483"/>
    <cellStyle name="Normal 2 19 5 2" xfId="3901"/>
    <cellStyle name="Normal 2 19 5 3" xfId="3902"/>
    <cellStyle name="Normal 2 19 6" xfId="484"/>
    <cellStyle name="Normal 2 19 6 2" xfId="3903"/>
    <cellStyle name="Normal 2 19 6 3" xfId="3904"/>
    <cellStyle name="Normal 2 19 7" xfId="3905"/>
    <cellStyle name="Normal 2 19 8" xfId="3906"/>
    <cellStyle name="Normal 2 19 9" xfId="3907"/>
    <cellStyle name="Normal 2 2" xfId="33"/>
    <cellStyle name="Normal 2 2 10" xfId="34"/>
    <cellStyle name="Normal 2 2 10 10" xfId="3908"/>
    <cellStyle name="Normal 2 2 10 2" xfId="3909"/>
    <cellStyle name="Normal 2 2 10 3" xfId="3910"/>
    <cellStyle name="Normal 2 2 10 4" xfId="3911"/>
    <cellStyle name="Normal 2 2 10 5" xfId="3912"/>
    <cellStyle name="Normal 2 2 10 6" xfId="3913"/>
    <cellStyle name="Normal 2 2 10 7" xfId="3914"/>
    <cellStyle name="Normal 2 2 10 8" xfId="3915"/>
    <cellStyle name="Normal 2 2 10 9" xfId="3916"/>
    <cellStyle name="Normal 2 2 11" xfId="35"/>
    <cellStyle name="Normal 2 2 11 10" xfId="3917"/>
    <cellStyle name="Normal 2 2 11 2" xfId="3918"/>
    <cellStyle name="Normal 2 2 11 3" xfId="3919"/>
    <cellStyle name="Normal 2 2 11 4" xfId="3920"/>
    <cellStyle name="Normal 2 2 11 5" xfId="3921"/>
    <cellStyle name="Normal 2 2 11 6" xfId="3922"/>
    <cellStyle name="Normal 2 2 11 7" xfId="3923"/>
    <cellStyle name="Normal 2 2 11 8" xfId="3924"/>
    <cellStyle name="Normal 2 2 11 9" xfId="3925"/>
    <cellStyle name="Normal 2 2 12" xfId="36"/>
    <cellStyle name="Normal 2 2 12 10" xfId="3926"/>
    <cellStyle name="Normal 2 2 12 2" xfId="3927"/>
    <cellStyle name="Normal 2 2 12 3" xfId="3928"/>
    <cellStyle name="Normal 2 2 12 4" xfId="3929"/>
    <cellStyle name="Normal 2 2 12 5" xfId="3930"/>
    <cellStyle name="Normal 2 2 12 6" xfId="3931"/>
    <cellStyle name="Normal 2 2 12 7" xfId="3932"/>
    <cellStyle name="Normal 2 2 12 8" xfId="3933"/>
    <cellStyle name="Normal 2 2 12 9" xfId="3934"/>
    <cellStyle name="Normal 2 2 13" xfId="37"/>
    <cellStyle name="Normal 2 2 13 2" xfId="3935"/>
    <cellStyle name="Normal 2 2 13 2 2" xfId="3936"/>
    <cellStyle name="Normal 2 2 13 3" xfId="3937"/>
    <cellStyle name="Normal 2 2 13 4" xfId="3938"/>
    <cellStyle name="Normal 2 2 13 5" xfId="3939"/>
    <cellStyle name="Normal 2 2 13 6" xfId="3940"/>
    <cellStyle name="Normal 2 2 13 7" xfId="3941"/>
    <cellStyle name="Normal 2 2 14" xfId="486"/>
    <cellStyle name="Normal 2 2 14 2" xfId="487"/>
    <cellStyle name="Normal 2 2 14 2 2" xfId="3942"/>
    <cellStyle name="Normal 2 2 14 2 3" xfId="3943"/>
    <cellStyle name="Normal 2 2 14 2 4" xfId="3944"/>
    <cellStyle name="Normal 2 2 14 3" xfId="488"/>
    <cellStyle name="Normal 2 2 14 3 2" xfId="3945"/>
    <cellStyle name="Normal 2 2 14 3 3" xfId="3946"/>
    <cellStyle name="Normal 2 2 14 4" xfId="3947"/>
    <cellStyle name="Normal 2 2 14 5" xfId="3948"/>
    <cellStyle name="Normal 2 2 14 6" xfId="3949"/>
    <cellStyle name="Normal 2 2 14 7" xfId="3950"/>
    <cellStyle name="Normal 2 2 15" xfId="489"/>
    <cellStyle name="Normal 2 2 15 2" xfId="3951"/>
    <cellStyle name="Normal 2 2 15 3" xfId="3952"/>
    <cellStyle name="Normal 2 2 15 4" xfId="3953"/>
    <cellStyle name="Normal 2 2 15 5" xfId="3954"/>
    <cellStyle name="Normal 2 2 15 6" xfId="3955"/>
    <cellStyle name="Normal 2 2 15 7" xfId="3956"/>
    <cellStyle name="Normal 2 2 16" xfId="490"/>
    <cellStyle name="Normal 2 2 16 2" xfId="3957"/>
    <cellStyle name="Normal 2 2 16 3" xfId="3958"/>
    <cellStyle name="Normal 2 2 16 4" xfId="3959"/>
    <cellStyle name="Normal 2 2 16 5" xfId="3960"/>
    <cellStyle name="Normal 2 2 17" xfId="491"/>
    <cellStyle name="Normal 2 2 17 2" xfId="492"/>
    <cellStyle name="Normal 2 2 17 2 2" xfId="493"/>
    <cellStyle name="Normal 2 2 17 2 3" xfId="3961"/>
    <cellStyle name="Normal 2 2 17 2 4" xfId="3962"/>
    <cellStyle name="Normal 2 2 17 3" xfId="494"/>
    <cellStyle name="Normal 2 2 17 3 2" xfId="3963"/>
    <cellStyle name="Normal 2 2 17 3 3" xfId="3964"/>
    <cellStyle name="Normal 2 2 17 4" xfId="3965"/>
    <cellStyle name="Normal 2 2 17 5" xfId="3966"/>
    <cellStyle name="Normal 2 2 17 6" xfId="3967"/>
    <cellStyle name="Normal 2 2 17 7" xfId="3968"/>
    <cellStyle name="Normal 2 2 18" xfId="495"/>
    <cellStyle name="Normal 2 2 18 2" xfId="496"/>
    <cellStyle name="Normal 2 2 18 2 2" xfId="3970"/>
    <cellStyle name="Normal 2 2 18 2 3" xfId="3971"/>
    <cellStyle name="Normal 2 2 18 3" xfId="497"/>
    <cellStyle name="Normal 2 2 18 4" xfId="498"/>
    <cellStyle name="Normal 2 2 18 5" xfId="3969"/>
    <cellStyle name="Normal 2 2 19" xfId="499"/>
    <cellStyle name="Normal 2 2 19 2" xfId="3972"/>
    <cellStyle name="Normal 2 2 19 3" xfId="3973"/>
    <cellStyle name="Normal 2 2 19 4" xfId="3974"/>
    <cellStyle name="Normal 2 2 19 5" xfId="3975"/>
    <cellStyle name="Normal 2 2 2" xfId="38"/>
    <cellStyle name="Normal 2 2 2 10" xfId="39"/>
    <cellStyle name="Normal 2 2 2 10 10" xfId="3976"/>
    <cellStyle name="Normal 2 2 2 10 11" xfId="3977"/>
    <cellStyle name="Normal 2 2 2 10 2" xfId="500"/>
    <cellStyle name="Normal 2 2 2 10 2 2" xfId="3978"/>
    <cellStyle name="Normal 2 2 2 10 2 2 2" xfId="3979"/>
    <cellStyle name="Normal 2 2 2 10 2 2 2 2" xfId="3980"/>
    <cellStyle name="Normal 2 2 2 10 2 2 2 3" xfId="3981"/>
    <cellStyle name="Normal 2 2 2 10 2 2 3" xfId="3982"/>
    <cellStyle name="Normal 2 2 2 10 2 3" xfId="3983"/>
    <cellStyle name="Normal 2 2 2 10 2 4" xfId="3984"/>
    <cellStyle name="Normal 2 2 2 10 2 4 2" xfId="3985"/>
    <cellStyle name="Normal 2 2 2 10 2 4 2 2" xfId="3986"/>
    <cellStyle name="Normal 2 2 2 10 2 5" xfId="3987"/>
    <cellStyle name="Normal 2 2 2 10 2 5 2" xfId="3988"/>
    <cellStyle name="Normal 2 2 2 10 2 6" xfId="3989"/>
    <cellStyle name="Normal 2 2 2 10 2 7" xfId="3990"/>
    <cellStyle name="Normal 2 2 2 10 3" xfId="501"/>
    <cellStyle name="Normal 2 2 2 10 3 2" xfId="3991"/>
    <cellStyle name="Normal 2 2 2 10 3 3" xfId="3992"/>
    <cellStyle name="Normal 2 2 2 10 4" xfId="502"/>
    <cellStyle name="Normal 2 2 2 10 4 2" xfId="3993"/>
    <cellStyle name="Normal 2 2 2 10 4 3" xfId="3994"/>
    <cellStyle name="Normal 2 2 2 10 5" xfId="503"/>
    <cellStyle name="Normal 2 2 2 10 5 2" xfId="3995"/>
    <cellStyle name="Normal 2 2 2 10 5 2 2" xfId="3996"/>
    <cellStyle name="Normal 2 2 2 10 5 2 2 2" xfId="3997"/>
    <cellStyle name="Normal 2 2 2 10 5 3" xfId="3998"/>
    <cellStyle name="Normal 2 2 2 10 5 3 2" xfId="3999"/>
    <cellStyle name="Normal 2 2 2 10 5 4" xfId="4000"/>
    <cellStyle name="Normal 2 2 2 10 5 4 2" xfId="4001"/>
    <cellStyle name="Normal 2 2 2 10 5 5" xfId="4002"/>
    <cellStyle name="Normal 2 2 2 10 5 6" xfId="4003"/>
    <cellStyle name="Normal 2 2 2 10 6" xfId="504"/>
    <cellStyle name="Normal 2 2 2 10 6 2" xfId="4004"/>
    <cellStyle name="Normal 2 2 2 10 6 3" xfId="4005"/>
    <cellStyle name="Normal 2 2 2 10 6 4" xfId="4006"/>
    <cellStyle name="Normal 2 2 2 10 6 5" xfId="4007"/>
    <cellStyle name="Normal 2 2 2 10 7" xfId="4008"/>
    <cellStyle name="Normal 2 2 2 10 8" xfId="4009"/>
    <cellStyle name="Normal 2 2 2 10 9" xfId="4010"/>
    <cellStyle name="Normal 2 2 2 11" xfId="40"/>
    <cellStyle name="Normal 2 2 2 11 10" xfId="4011"/>
    <cellStyle name="Normal 2 2 2 11 2" xfId="505"/>
    <cellStyle name="Normal 2 2 2 11 2 2" xfId="4012"/>
    <cellStyle name="Normal 2 2 2 11 2 2 2" xfId="4013"/>
    <cellStyle name="Normal 2 2 2 11 2 2 2 2" xfId="4014"/>
    <cellStyle name="Normal 2 2 2 11 2 2 2 3" xfId="4015"/>
    <cellStyle name="Normal 2 2 2 11 2 2 3" xfId="4016"/>
    <cellStyle name="Normal 2 2 2 11 2 3" xfId="4017"/>
    <cellStyle name="Normal 2 2 2 11 2 4" xfId="4018"/>
    <cellStyle name="Normal 2 2 2 11 2 4 2" xfId="4019"/>
    <cellStyle name="Normal 2 2 2 11 2 4 2 2" xfId="4020"/>
    <cellStyle name="Normal 2 2 2 11 2 5" xfId="4021"/>
    <cellStyle name="Normal 2 2 2 11 2 5 2" xfId="4022"/>
    <cellStyle name="Normal 2 2 2 11 2 6" xfId="4023"/>
    <cellStyle name="Normal 2 2 2 11 2 7" xfId="4024"/>
    <cellStyle name="Normal 2 2 2 11 3" xfId="506"/>
    <cellStyle name="Normal 2 2 2 11 3 2" xfId="4025"/>
    <cellStyle name="Normal 2 2 2 11 3 3" xfId="4026"/>
    <cellStyle name="Normal 2 2 2 11 4" xfId="507"/>
    <cellStyle name="Normal 2 2 2 11 4 2" xfId="4027"/>
    <cellStyle name="Normal 2 2 2 11 4 3" xfId="4028"/>
    <cellStyle name="Normal 2 2 2 11 5" xfId="508"/>
    <cellStyle name="Normal 2 2 2 11 5 2" xfId="4029"/>
    <cellStyle name="Normal 2 2 2 11 5 2 2" xfId="4030"/>
    <cellStyle name="Normal 2 2 2 11 5 2 2 2" xfId="4031"/>
    <cellStyle name="Normal 2 2 2 11 5 3" xfId="4032"/>
    <cellStyle name="Normal 2 2 2 11 5 3 2" xfId="4033"/>
    <cellStyle name="Normal 2 2 2 11 5 4" xfId="4034"/>
    <cellStyle name="Normal 2 2 2 11 5 4 2" xfId="4035"/>
    <cellStyle name="Normal 2 2 2 11 5 5" xfId="4036"/>
    <cellStyle name="Normal 2 2 2 11 5 6" xfId="4037"/>
    <cellStyle name="Normal 2 2 2 11 6" xfId="509"/>
    <cellStyle name="Normal 2 2 2 11 6 2" xfId="4038"/>
    <cellStyle name="Normal 2 2 2 11 6 3" xfId="4039"/>
    <cellStyle name="Normal 2 2 2 11 6 4" xfId="4040"/>
    <cellStyle name="Normal 2 2 2 11 6 5" xfId="4041"/>
    <cellStyle name="Normal 2 2 2 11 7" xfId="4042"/>
    <cellStyle name="Normal 2 2 2 11 8" xfId="4043"/>
    <cellStyle name="Normal 2 2 2 11 9" xfId="4044"/>
    <cellStyle name="Normal 2 2 2 12" xfId="41"/>
    <cellStyle name="Normal 2 2 2 12 10" xfId="4045"/>
    <cellStyle name="Normal 2 2 2 12 11" xfId="4046"/>
    <cellStyle name="Normal 2 2 2 12 2" xfId="510"/>
    <cellStyle name="Normal 2 2 2 12 2 2" xfId="4047"/>
    <cellStyle name="Normal 2 2 2 12 2 2 2" xfId="4048"/>
    <cellStyle name="Normal 2 2 2 12 2 2 2 2" xfId="4049"/>
    <cellStyle name="Normal 2 2 2 12 2 2 2 3" xfId="4050"/>
    <cellStyle name="Normal 2 2 2 12 2 2 3" xfId="4051"/>
    <cellStyle name="Normal 2 2 2 12 2 3" xfId="4052"/>
    <cellStyle name="Normal 2 2 2 12 2 4" xfId="4053"/>
    <cellStyle name="Normal 2 2 2 12 2 4 2" xfId="4054"/>
    <cellStyle name="Normal 2 2 2 12 2 4 2 2" xfId="4055"/>
    <cellStyle name="Normal 2 2 2 12 2 5" xfId="4056"/>
    <cellStyle name="Normal 2 2 2 12 2 5 2" xfId="4057"/>
    <cellStyle name="Normal 2 2 2 12 2 6" xfId="4058"/>
    <cellStyle name="Normal 2 2 2 12 2 7" xfId="4059"/>
    <cellStyle name="Normal 2 2 2 12 3" xfId="511"/>
    <cellStyle name="Normal 2 2 2 12 3 2" xfId="4060"/>
    <cellStyle name="Normal 2 2 2 12 3 3" xfId="4061"/>
    <cellStyle name="Normal 2 2 2 12 4" xfId="512"/>
    <cellStyle name="Normal 2 2 2 12 4 2" xfId="4062"/>
    <cellStyle name="Normal 2 2 2 12 4 3" xfId="4063"/>
    <cellStyle name="Normal 2 2 2 12 5" xfId="513"/>
    <cellStyle name="Normal 2 2 2 12 5 2" xfId="4064"/>
    <cellStyle name="Normal 2 2 2 12 5 2 2" xfId="4065"/>
    <cellStyle name="Normal 2 2 2 12 5 2 2 2" xfId="4066"/>
    <cellStyle name="Normal 2 2 2 12 5 3" xfId="4067"/>
    <cellStyle name="Normal 2 2 2 12 5 3 2" xfId="4068"/>
    <cellStyle name="Normal 2 2 2 12 5 4" xfId="4069"/>
    <cellStyle name="Normal 2 2 2 12 5 4 2" xfId="4070"/>
    <cellStyle name="Normal 2 2 2 12 5 5" xfId="4071"/>
    <cellStyle name="Normal 2 2 2 12 5 6" xfId="4072"/>
    <cellStyle name="Normal 2 2 2 12 6" xfId="514"/>
    <cellStyle name="Normal 2 2 2 12 6 2" xfId="4073"/>
    <cellStyle name="Normal 2 2 2 12 6 3" xfId="4074"/>
    <cellStyle name="Normal 2 2 2 12 6 4" xfId="4075"/>
    <cellStyle name="Normal 2 2 2 12 6 5" xfId="4076"/>
    <cellStyle name="Normal 2 2 2 12 7" xfId="4077"/>
    <cellStyle name="Normal 2 2 2 12 8" xfId="4078"/>
    <cellStyle name="Normal 2 2 2 12 9" xfId="4079"/>
    <cellStyle name="Normal 2 2 2 13" xfId="42"/>
    <cellStyle name="Normal 2 2 2 13 2" xfId="515"/>
    <cellStyle name="Normal 2 2 2 13 2 2" xfId="4080"/>
    <cellStyle name="Normal 2 2 2 13 2 3" xfId="4081"/>
    <cellStyle name="Normal 2 2 2 13 2 4" xfId="4082"/>
    <cellStyle name="Normal 2 2 2 13 3" xfId="516"/>
    <cellStyle name="Normal 2 2 2 13 3 2" xfId="4083"/>
    <cellStyle name="Normal 2 2 2 13 3 3" xfId="4084"/>
    <cellStyle name="Normal 2 2 2 13 4" xfId="517"/>
    <cellStyle name="Normal 2 2 2 13 5" xfId="518"/>
    <cellStyle name="Normal 2 2 2 13 5 2" xfId="4085"/>
    <cellStyle name="Normal 2 2 2 13 5 3" xfId="4086"/>
    <cellStyle name="Normal 2 2 2 13 6" xfId="519"/>
    <cellStyle name="Normal 2 2 2 13 6 2" xfId="4087"/>
    <cellStyle name="Normal 2 2 2 13 6 3" xfId="4088"/>
    <cellStyle name="Normal 2 2 2 13 7" xfId="4089"/>
    <cellStyle name="Normal 2 2 2 14" xfId="520"/>
    <cellStyle name="Normal 2 2 2 14 2" xfId="521"/>
    <cellStyle name="Normal 2 2 2 14 2 2" xfId="4091"/>
    <cellStyle name="Normal 2 2 2 14 2 3" xfId="4092"/>
    <cellStyle name="Normal 2 2 2 14 2 4" xfId="4093"/>
    <cellStyle name="Normal 2 2 2 14 2 5" xfId="4090"/>
    <cellStyle name="Normal 2 2 2 14 2 6" xfId="1449"/>
    <cellStyle name="Normal 2 2 2 14 3" xfId="522"/>
    <cellStyle name="Normal 2 2 2 14 3 2" xfId="4094"/>
    <cellStyle name="Normal 2 2 2 14 3 3" xfId="4095"/>
    <cellStyle name="Normal 2 2 2 14 3 4" xfId="4096"/>
    <cellStyle name="Normal 2 2 2 14 3 5" xfId="4097"/>
    <cellStyle name="Normal 2 2 2 14 4" xfId="4098"/>
    <cellStyle name="Normal 2 2 2 14 5" xfId="4099"/>
    <cellStyle name="Normal 2 2 2 15" xfId="523"/>
    <cellStyle name="Normal 2 2 2 15 2" xfId="524"/>
    <cellStyle name="Normal 2 2 2 15 2 2" xfId="525"/>
    <cellStyle name="Normal 2 2 2 15 2 2 2" xfId="4102"/>
    <cellStyle name="Normal 2 2 2 15 2 2 3" xfId="4103"/>
    <cellStyle name="Normal 2 2 2 15 2 2 4" xfId="4101"/>
    <cellStyle name="Normal 2 2 2 15 2 2 5" xfId="1451"/>
    <cellStyle name="Normal 2 2 2 15 2 3" xfId="526"/>
    <cellStyle name="Normal 2 2 2 15 2 4" xfId="4104"/>
    <cellStyle name="Normal 2 2 2 15 2 5" xfId="4105"/>
    <cellStyle name="Normal 2 2 2 15 3" xfId="4106"/>
    <cellStyle name="Normal 2 2 2 15 4" xfId="4107"/>
    <cellStyle name="Normal 2 2 2 15 5" xfId="4108"/>
    <cellStyle name="Normal 2 2 2 15 6" xfId="4100"/>
    <cellStyle name="Normal 2 2 2 15 7" xfId="1450"/>
    <cellStyle name="Normal 2 2 2 16" xfId="527"/>
    <cellStyle name="Normal 2 2 2 16 2" xfId="4109"/>
    <cellStyle name="Normal 2 2 2 16 2 2" xfId="4110"/>
    <cellStyle name="Normal 2 2 2 16 3" xfId="4111"/>
    <cellStyle name="Normal 2 2 2 16 4" xfId="4112"/>
    <cellStyle name="Normal 2 2 2 16 5" xfId="4113"/>
    <cellStyle name="Normal 2 2 2 17" xfId="528"/>
    <cellStyle name="Normal 2 2 2 17 2" xfId="4115"/>
    <cellStyle name="Normal 2 2 2 17 2 2" xfId="4116"/>
    <cellStyle name="Normal 2 2 2 17 3" xfId="4117"/>
    <cellStyle name="Normal 2 2 2 17 4" xfId="4118"/>
    <cellStyle name="Normal 2 2 2 17 5" xfId="4119"/>
    <cellStyle name="Normal 2 2 2 17 6" xfId="4114"/>
    <cellStyle name="Normal 2 2 2 17 7" xfId="1452"/>
    <cellStyle name="Normal 2 2 2 18" xfId="4120"/>
    <cellStyle name="Normal 2 2 2 18 2" xfId="4121"/>
    <cellStyle name="Normal 2 2 2 18 2 2" xfId="4122"/>
    <cellStyle name="Normal 2 2 2 18 3" xfId="4123"/>
    <cellStyle name="Normal 2 2 2 18 4" xfId="4124"/>
    <cellStyle name="Normal 2 2 2 19" xfId="4125"/>
    <cellStyle name="Normal 2 2 2 19 2" xfId="4126"/>
    <cellStyle name="Normal 2 2 2 2" xfId="43"/>
    <cellStyle name="Normal 2 2 2 2 10" xfId="529"/>
    <cellStyle name="Normal 2 2 2 2 10 2" xfId="4127"/>
    <cellStyle name="Normal 2 2 2 2 10 3" xfId="4128"/>
    <cellStyle name="Normal 2 2 2 2 11" xfId="530"/>
    <cellStyle name="Normal 2 2 2 2 11 2" xfId="4129"/>
    <cellStyle name="Normal 2 2 2 2 11 3" xfId="4130"/>
    <cellStyle name="Normal 2 2 2 2 11 4" xfId="4131"/>
    <cellStyle name="Normal 2 2 2 2 12" xfId="531"/>
    <cellStyle name="Normal 2 2 2 2 12 2" xfId="4132"/>
    <cellStyle name="Normal 2 2 2 2 12 3" xfId="4133"/>
    <cellStyle name="Normal 2 2 2 2 13" xfId="532"/>
    <cellStyle name="Normal 2 2 2 2 13 2" xfId="4134"/>
    <cellStyle name="Normal 2 2 2 2 13 3" xfId="4135"/>
    <cellStyle name="Normal 2 2 2 2 14" xfId="4136"/>
    <cellStyle name="Normal 2 2 2 2 15" xfId="4137"/>
    <cellStyle name="Normal 2 2 2 2 15 2" xfId="4138"/>
    <cellStyle name="Normal 2 2 2 2 15 3" xfId="4139"/>
    <cellStyle name="Normal 2 2 2 2 16" xfId="4140"/>
    <cellStyle name="Normal 2 2 2 2 17" xfId="4141"/>
    <cellStyle name="Normal 2 2 2 2 2" xfId="44"/>
    <cellStyle name="Normal 2 2 2 2 2 10" xfId="4142"/>
    <cellStyle name="Normal 2 2 2 2 2 10 2" xfId="4143"/>
    <cellStyle name="Normal 2 2 2 2 2 10 2 2" xfId="4144"/>
    <cellStyle name="Normal 2 2 2 2 2 10 3" xfId="4145"/>
    <cellStyle name="Normal 2 2 2 2 2 11" xfId="4146"/>
    <cellStyle name="Normal 2 2 2 2 2 11 2" xfId="4147"/>
    <cellStyle name="Normal 2 2 2 2 2 12" xfId="4148"/>
    <cellStyle name="Normal 2 2 2 2 2 12 2" xfId="4149"/>
    <cellStyle name="Normal 2 2 2 2 2 13" xfId="4150"/>
    <cellStyle name="Normal 2 2 2 2 2 13 2" xfId="4151"/>
    <cellStyle name="Normal 2 2 2 2 2 14" xfId="4152"/>
    <cellStyle name="Normal 2 2 2 2 2 15" xfId="4153"/>
    <cellStyle name="Normal 2 2 2 2 2 15 2" xfId="4154"/>
    <cellStyle name="Normal 2 2 2 2 2 15 3" xfId="4155"/>
    <cellStyle name="Normal 2 2 2 2 2 16" xfId="4156"/>
    <cellStyle name="Normal 2 2 2 2 2 17" xfId="4157"/>
    <cellStyle name="Normal 2 2 2 2 2 18" xfId="4158"/>
    <cellStyle name="Normal 2 2 2 2 2 2" xfId="45"/>
    <cellStyle name="Normal 2 2 2 2 2 2 10" xfId="533"/>
    <cellStyle name="Normal 2 2 2 2 2 2 10 2" xfId="4159"/>
    <cellStyle name="Normal 2 2 2 2 2 2 10 3" xfId="4160"/>
    <cellStyle name="Normal 2 2 2 2 2 2 11" xfId="534"/>
    <cellStyle name="Normal 2 2 2 2 2 2 11 2" xfId="4161"/>
    <cellStyle name="Normal 2 2 2 2 2 2 11 3" xfId="4162"/>
    <cellStyle name="Normal 2 2 2 2 2 2 12" xfId="535"/>
    <cellStyle name="Normal 2 2 2 2 2 2 12 2" xfId="4163"/>
    <cellStyle name="Normal 2 2 2 2 2 2 12 3" xfId="4164"/>
    <cellStyle name="Normal 2 2 2 2 2 2 13" xfId="4165"/>
    <cellStyle name="Normal 2 2 2 2 2 2 13 2" xfId="4166"/>
    <cellStyle name="Normal 2 2 2 2 2 2 13 3" xfId="4167"/>
    <cellStyle name="Normal 2 2 2 2 2 2 14" xfId="4168"/>
    <cellStyle name="Normal 2 2 2 2 2 2 15" xfId="4169"/>
    <cellStyle name="Normal 2 2 2 2 2 2 2" xfId="46"/>
    <cellStyle name="Normal 2 2 2 2 2 2 2 2" xfId="47"/>
    <cellStyle name="Normal 2 2 2 2 2 2 2 2 2" xfId="48"/>
    <cellStyle name="Normal 2 2 2 2 2 2 2 2 3" xfId="49"/>
    <cellStyle name="Normal 2 2 2 2 2 2 2 2 4" xfId="536"/>
    <cellStyle name="Normal 2 2 2 2 2 2 2 2 5" xfId="537"/>
    <cellStyle name="Normal 2 2 2 2 2 2 2 2 6" xfId="538"/>
    <cellStyle name="Normal 2 2 2 2 2 2 2 2 7" xfId="539"/>
    <cellStyle name="Normal 2 2 2 2 2 2 2 2 8" xfId="540"/>
    <cellStyle name="Normal 2 2 2 2 2 2 2 3" xfId="50"/>
    <cellStyle name="Normal 2 2 2 2 2 2 2 3 2" xfId="541"/>
    <cellStyle name="Normal 2 2 2 2 2 2 2 3 3" xfId="542"/>
    <cellStyle name="Normal 2 2 2 2 2 2 2 3 4" xfId="543"/>
    <cellStyle name="Normal 2 2 2 2 2 2 2 3 5" xfId="544"/>
    <cellStyle name="Normal 2 2 2 2 2 2 2 3 6" xfId="545"/>
    <cellStyle name="Normal 2 2 2 2 2 2 2 4" xfId="4170"/>
    <cellStyle name="Normal 2 2 2 2 2 2 2 5" xfId="4171"/>
    <cellStyle name="Normal 2 2 2 2 2 2 2 6" xfId="4172"/>
    <cellStyle name="Normal 2 2 2 2 2 2 3" xfId="51"/>
    <cellStyle name="Normal 2 2 2 2 2 2 3 2" xfId="4173"/>
    <cellStyle name="Normal 2 2 2 2 2 2 3 3" xfId="4174"/>
    <cellStyle name="Normal 2 2 2 2 2 2 3 4" xfId="4175"/>
    <cellStyle name="Normal 2 2 2 2 2 2 4" xfId="52"/>
    <cellStyle name="Normal 2 2 2 2 2 2 4 2" xfId="4176"/>
    <cellStyle name="Normal 2 2 2 2 2 2 4 3" xfId="4177"/>
    <cellStyle name="Normal 2 2 2 2 2 2 4 4" xfId="4178"/>
    <cellStyle name="Normal 2 2 2 2 2 2 5" xfId="53"/>
    <cellStyle name="Normal 2 2 2 2 2 2 5 2" xfId="4179"/>
    <cellStyle name="Normal 2 2 2 2 2 2 5 3" xfId="4180"/>
    <cellStyle name="Normal 2 2 2 2 2 2 5 4" xfId="4181"/>
    <cellStyle name="Normal 2 2 2 2 2 2 6" xfId="54"/>
    <cellStyle name="Normal 2 2 2 2 2 2 6 2" xfId="4182"/>
    <cellStyle name="Normal 2 2 2 2 2 2 6 3" xfId="4183"/>
    <cellStyle name="Normal 2 2 2 2 2 2 6 4" xfId="4184"/>
    <cellStyle name="Normal 2 2 2 2 2 2 7" xfId="55"/>
    <cellStyle name="Normal 2 2 2 2 2 2 7 2" xfId="4185"/>
    <cellStyle name="Normal 2 2 2 2 2 2 7 3" xfId="4186"/>
    <cellStyle name="Normal 2 2 2 2 2 2 7 4" xfId="4187"/>
    <cellStyle name="Normal 2 2 2 2 2 2 8" xfId="546"/>
    <cellStyle name="Normal 2 2 2 2 2 2 8 2" xfId="4188"/>
    <cellStyle name="Normal 2 2 2 2 2 2 8 3" xfId="4189"/>
    <cellStyle name="Normal 2 2 2 2 2 2 9" xfId="547"/>
    <cellStyle name="Normal 2 2 2 2 2 2 9 2" xfId="4190"/>
    <cellStyle name="Normal 2 2 2 2 2 2 9 3" xfId="4191"/>
    <cellStyle name="Normal 2 2 2 2 2 2 9 4" xfId="4192"/>
    <cellStyle name="Normal 2 2 2 2 2 3" xfId="56"/>
    <cellStyle name="Normal 2 2 2 2 2 3 2" xfId="4193"/>
    <cellStyle name="Normal 2 2 2 2 2 3 3" xfId="4194"/>
    <cellStyle name="Normal 2 2 2 2 2 3 4" xfId="4195"/>
    <cellStyle name="Normal 2 2 2 2 2 4" xfId="57"/>
    <cellStyle name="Normal 2 2 2 2 2 4 2" xfId="548"/>
    <cellStyle name="Normal 2 2 2 2 2 4 3" xfId="549"/>
    <cellStyle name="Normal 2 2 2 2 2 4 3 2" xfId="4196"/>
    <cellStyle name="Normal 2 2 2 2 2 4 3 3" xfId="4197"/>
    <cellStyle name="Normal 2 2 2 2 2 4 4" xfId="550"/>
    <cellStyle name="Normal 2 2 2 2 2 4 5" xfId="551"/>
    <cellStyle name="Normal 2 2 2 2 2 4 6" xfId="552"/>
    <cellStyle name="Normal 2 2 2 2 2 4 7" xfId="4198"/>
    <cellStyle name="Normal 2 2 2 2 2 5" xfId="58"/>
    <cellStyle name="Normal 2 2 2 2 2 5 2" xfId="553"/>
    <cellStyle name="Normal 2 2 2 2 2 5 2 2" xfId="4199"/>
    <cellStyle name="Normal 2 2 2 2 2 5 2 3" xfId="4200"/>
    <cellStyle name="Normal 2 2 2 2 2 5 2 4" xfId="4201"/>
    <cellStyle name="Normal 2 2 2 2 2 5 3" xfId="554"/>
    <cellStyle name="Normal 2 2 2 2 2 5 3 2" xfId="4202"/>
    <cellStyle name="Normal 2 2 2 2 2 5 3 3" xfId="4203"/>
    <cellStyle name="Normal 2 2 2 2 2 5 4" xfId="555"/>
    <cellStyle name="Normal 2 2 2 2 2 5 4 2" xfId="4204"/>
    <cellStyle name="Normal 2 2 2 2 2 5 4 3" xfId="4205"/>
    <cellStyle name="Normal 2 2 2 2 2 5 5" xfId="556"/>
    <cellStyle name="Normal 2 2 2 2 2 5 6" xfId="557"/>
    <cellStyle name="Normal 2 2 2 2 2 5 7" xfId="4206"/>
    <cellStyle name="Normal 2 2 2 2 2 6" xfId="59"/>
    <cellStyle name="Normal 2 2 2 2 2 6 2" xfId="558"/>
    <cellStyle name="Normal 2 2 2 2 2 6 2 2" xfId="4207"/>
    <cellStyle name="Normal 2 2 2 2 2 6 2 3" xfId="4208"/>
    <cellStyle name="Normal 2 2 2 2 2 6 2 4" xfId="4209"/>
    <cellStyle name="Normal 2 2 2 2 2 6 3" xfId="559"/>
    <cellStyle name="Normal 2 2 2 2 2 6 3 2" xfId="4210"/>
    <cellStyle name="Normal 2 2 2 2 2 6 3 3" xfId="4211"/>
    <cellStyle name="Normal 2 2 2 2 2 6 4" xfId="560"/>
    <cellStyle name="Normal 2 2 2 2 2 6 4 2" xfId="4212"/>
    <cellStyle name="Normal 2 2 2 2 2 6 4 3" xfId="4213"/>
    <cellStyle name="Normal 2 2 2 2 2 6 5" xfId="561"/>
    <cellStyle name="Normal 2 2 2 2 2 6 6" xfId="562"/>
    <cellStyle name="Normal 2 2 2 2 2 6 7" xfId="4214"/>
    <cellStyle name="Normal 2 2 2 2 2 7" xfId="60"/>
    <cellStyle name="Normal 2 2 2 2 2 7 2" xfId="563"/>
    <cellStyle name="Normal 2 2 2 2 2 7 2 2" xfId="4215"/>
    <cellStyle name="Normal 2 2 2 2 2 7 2 3" xfId="4216"/>
    <cellStyle name="Normal 2 2 2 2 2 7 2 4" xfId="4217"/>
    <cellStyle name="Normal 2 2 2 2 2 7 3" xfId="564"/>
    <cellStyle name="Normal 2 2 2 2 2 7 3 2" xfId="4218"/>
    <cellStyle name="Normal 2 2 2 2 2 7 3 3" xfId="4219"/>
    <cellStyle name="Normal 2 2 2 2 2 7 4" xfId="565"/>
    <cellStyle name="Normal 2 2 2 2 2 7 4 2" xfId="4220"/>
    <cellStyle name="Normal 2 2 2 2 2 7 4 3" xfId="4221"/>
    <cellStyle name="Normal 2 2 2 2 2 7 5" xfId="566"/>
    <cellStyle name="Normal 2 2 2 2 2 7 6" xfId="567"/>
    <cellStyle name="Normal 2 2 2 2 2 7 7" xfId="4222"/>
    <cellStyle name="Normal 2 2 2 2 2 8" xfId="61"/>
    <cellStyle name="Normal 2 2 2 2 2 8 2" xfId="568"/>
    <cellStyle name="Normal 2 2 2 2 2 8 2 2" xfId="4223"/>
    <cellStyle name="Normal 2 2 2 2 2 8 2 3" xfId="4224"/>
    <cellStyle name="Normal 2 2 2 2 2 8 2 4" xfId="4225"/>
    <cellStyle name="Normal 2 2 2 2 2 8 3" xfId="569"/>
    <cellStyle name="Normal 2 2 2 2 2 8 3 2" xfId="4226"/>
    <cellStyle name="Normal 2 2 2 2 2 8 3 3" xfId="4227"/>
    <cellStyle name="Normal 2 2 2 2 2 8 4" xfId="570"/>
    <cellStyle name="Normal 2 2 2 2 2 8 4 2" xfId="4228"/>
    <cellStyle name="Normal 2 2 2 2 2 8 4 3" xfId="4229"/>
    <cellStyle name="Normal 2 2 2 2 2 8 5" xfId="571"/>
    <cellStyle name="Normal 2 2 2 2 2 8 6" xfId="572"/>
    <cellStyle name="Normal 2 2 2 2 2 8 7" xfId="4230"/>
    <cellStyle name="Normal 2 2 2 2 2 9" xfId="4231"/>
    <cellStyle name="Normal 2 2 2 2 2 9 2" xfId="4232"/>
    <cellStyle name="Normal 2 2 2 2 2 9 2 2" xfId="4233"/>
    <cellStyle name="Normal 2 2 2 2 2 9 3" xfId="4234"/>
    <cellStyle name="Normal 2 2 2 2 3" xfId="62"/>
    <cellStyle name="Normal 2 2 2 2 3 2" xfId="63"/>
    <cellStyle name="Normal 2 2 2 2 3 2 2" xfId="573"/>
    <cellStyle name="Normal 2 2 2 2 3 2 2 2" xfId="4235"/>
    <cellStyle name="Normal 2 2 2 2 3 2 2 3" xfId="4236"/>
    <cellStyle name="Normal 2 2 2 2 3 2 3" xfId="574"/>
    <cellStyle name="Normal 2 2 2 2 3 2 3 2" xfId="4237"/>
    <cellStyle name="Normal 2 2 2 2 3 2 3 3" xfId="4238"/>
    <cellStyle name="Normal 2 2 2 2 3 2 4" xfId="575"/>
    <cellStyle name="Normal 2 2 2 2 3 2 5" xfId="576"/>
    <cellStyle name="Normal 2 2 2 2 3 2 6" xfId="577"/>
    <cellStyle name="Normal 2 2 2 2 3 2 7" xfId="4239"/>
    <cellStyle name="Normal 2 2 2 2 3 3" xfId="64"/>
    <cellStyle name="Normal 2 2 2 2 3 3 2" xfId="578"/>
    <cellStyle name="Normal 2 2 2 2 3 3 2 2" xfId="4240"/>
    <cellStyle name="Normal 2 2 2 2 3 3 2 3" xfId="4241"/>
    <cellStyle name="Normal 2 2 2 2 3 3 3" xfId="579"/>
    <cellStyle name="Normal 2 2 2 2 3 3 3 2" xfId="4242"/>
    <cellStyle name="Normal 2 2 2 2 3 3 3 3" xfId="4243"/>
    <cellStyle name="Normal 2 2 2 2 3 3 4" xfId="580"/>
    <cellStyle name="Normal 2 2 2 2 3 3 5" xfId="581"/>
    <cellStyle name="Normal 2 2 2 2 3 3 6" xfId="582"/>
    <cellStyle name="Normal 2 2 2 2 3 3 7" xfId="4244"/>
    <cellStyle name="Normal 2 2 2 2 3 4" xfId="65"/>
    <cellStyle name="Normal 2 2 2 2 3 4 2" xfId="583"/>
    <cellStyle name="Normal 2 2 2 2 3 4 2 2" xfId="4245"/>
    <cellStyle name="Normal 2 2 2 2 3 4 2 3" xfId="4246"/>
    <cellStyle name="Normal 2 2 2 2 3 4 3" xfId="584"/>
    <cellStyle name="Normal 2 2 2 2 3 4 3 2" xfId="4247"/>
    <cellStyle name="Normal 2 2 2 2 3 4 3 3" xfId="4248"/>
    <cellStyle name="Normal 2 2 2 2 3 4 4" xfId="585"/>
    <cellStyle name="Normal 2 2 2 2 3 4 5" xfId="586"/>
    <cellStyle name="Normal 2 2 2 2 3 4 6" xfId="587"/>
    <cellStyle name="Normal 2 2 2 2 3 4 7" xfId="4249"/>
    <cellStyle name="Normal 2 2 2 2 3 5" xfId="66"/>
    <cellStyle name="Normal 2 2 2 2 3 5 2" xfId="588"/>
    <cellStyle name="Normal 2 2 2 2 3 5 2 2" xfId="4250"/>
    <cellStyle name="Normal 2 2 2 2 3 5 2 3" xfId="4251"/>
    <cellStyle name="Normal 2 2 2 2 3 5 3" xfId="589"/>
    <cellStyle name="Normal 2 2 2 2 3 5 3 2" xfId="4252"/>
    <cellStyle name="Normal 2 2 2 2 3 5 3 3" xfId="4253"/>
    <cellStyle name="Normal 2 2 2 2 3 5 4" xfId="590"/>
    <cellStyle name="Normal 2 2 2 2 3 5 5" xfId="591"/>
    <cellStyle name="Normal 2 2 2 2 3 5 6" xfId="592"/>
    <cellStyle name="Normal 2 2 2 2 3 5 7" xfId="4254"/>
    <cellStyle name="Normal 2 2 2 2 3 6" xfId="4255"/>
    <cellStyle name="Normal 2 2 2 2 3 7" xfId="4256"/>
    <cellStyle name="Normal 2 2 2 2 3 7 2" xfId="4257"/>
    <cellStyle name="Normal 2 2 2 2 3 7 3" xfId="4258"/>
    <cellStyle name="Normal 2 2 2 2 3 8" xfId="4259"/>
    <cellStyle name="Normal 2 2 2 2 3 9" xfId="4260"/>
    <cellStyle name="Normal 2 2 2 2 4" xfId="67"/>
    <cellStyle name="Normal 2 2 2 2 4 2" xfId="4261"/>
    <cellStyle name="Normal 2 2 2 2 4 2 2" xfId="4262"/>
    <cellStyle name="Normal 2 2 2 2 4 3" xfId="4263"/>
    <cellStyle name="Normal 2 2 2 2 4 3 2" xfId="4264"/>
    <cellStyle name="Normal 2 2 2 2 4 3 3" xfId="4265"/>
    <cellStyle name="Normal 2 2 2 2 4 4" xfId="4266"/>
    <cellStyle name="Normal 2 2 2 2 4 5" xfId="4267"/>
    <cellStyle name="Normal 2 2 2 2 5" xfId="68"/>
    <cellStyle name="Normal 2 2 2 2 5 2" xfId="4268"/>
    <cellStyle name="Normal 2 2 2 2 5 2 2" xfId="4269"/>
    <cellStyle name="Normal 2 2 2 2 5 3" xfId="4270"/>
    <cellStyle name="Normal 2 2 2 2 5 4" xfId="4271"/>
    <cellStyle name="Normal 2 2 2 2 5 4 2" xfId="4272"/>
    <cellStyle name="Normal 2 2 2 2 5 4 3" xfId="4273"/>
    <cellStyle name="Normal 2 2 2 2 5 5" xfId="4274"/>
    <cellStyle name="Normal 2 2 2 2 5 6" xfId="4275"/>
    <cellStyle name="Normal 2 2 2 2 6" xfId="69"/>
    <cellStyle name="Normal 2 2 2 2 6 2" xfId="4276"/>
    <cellStyle name="Normal 2 2 2 2 6 3" xfId="4277"/>
    <cellStyle name="Normal 2 2 2 2 6 4" xfId="4278"/>
    <cellStyle name="Normal 2 2 2 2 7" xfId="70"/>
    <cellStyle name="Normal 2 2 2 2 7 2" xfId="4279"/>
    <cellStyle name="Normal 2 2 2 2 7 3" xfId="4280"/>
    <cellStyle name="Normal 2 2 2 2 7 4" xfId="4281"/>
    <cellStyle name="Normal 2 2 2 2 8" xfId="71"/>
    <cellStyle name="Normal 2 2 2 2 8 2" xfId="4282"/>
    <cellStyle name="Normal 2 2 2 2 8 3" xfId="4283"/>
    <cellStyle name="Normal 2 2 2 2 8 4" xfId="4284"/>
    <cellStyle name="Normal 2 2 2 2 9" xfId="593"/>
    <cellStyle name="Normal 2 2 2 2 9 2" xfId="4285"/>
    <cellStyle name="Normal 2 2 2 2 9 3" xfId="4286"/>
    <cellStyle name="Normal 2 2 2 20" xfId="4287"/>
    <cellStyle name="Normal 2 2 2 20 2" xfId="4288"/>
    <cellStyle name="Normal 2 2 2 21" xfId="4289"/>
    <cellStyle name="Normal 2 2 2 21 2" xfId="4290"/>
    <cellStyle name="Normal 2 2 2 22" xfId="4291"/>
    <cellStyle name="Normal 2 2 2 22 2" xfId="4292"/>
    <cellStyle name="Normal 2 2 2 23" xfId="4293"/>
    <cellStyle name="Normal 2 2 2 23 2" xfId="4294"/>
    <cellStyle name="Normal 2 2 2 24" xfId="4295"/>
    <cellStyle name="Normal 2 2 2 24 2" xfId="4296"/>
    <cellStyle name="Normal 2 2 2 24 3" xfId="4297"/>
    <cellStyle name="Normal 2 2 2 24 4" xfId="4298"/>
    <cellStyle name="Normal 2 2 2 25" xfId="4299"/>
    <cellStyle name="Normal 2 2 2 25 2" xfId="4300"/>
    <cellStyle name="Normal 2 2 2 25 3" xfId="4301"/>
    <cellStyle name="Normal 2 2 2 25 4" xfId="4302"/>
    <cellStyle name="Normal 2 2 2 26" xfId="4303"/>
    <cellStyle name="Normal 2 2 2 26 2" xfId="4304"/>
    <cellStyle name="Normal 2 2 2 27" xfId="4305"/>
    <cellStyle name="Normal 2 2 2 27 2" xfId="4306"/>
    <cellStyle name="Normal 2 2 2 28" xfId="4307"/>
    <cellStyle name="Normal 2 2 2 28 2" xfId="4308"/>
    <cellStyle name="Normal 2 2 2 29" xfId="4309"/>
    <cellStyle name="Normal 2 2 2 29 2" xfId="4310"/>
    <cellStyle name="Normal 2 2 2 3" xfId="72"/>
    <cellStyle name="Normal 2 2 2 3 2" xfId="4311"/>
    <cellStyle name="Normal 2 2 2 3 2 2" xfId="4312"/>
    <cellStyle name="Normal 2 2 2 3 3" xfId="4313"/>
    <cellStyle name="Normal 2 2 2 3 3 2" xfId="4314"/>
    <cellStyle name="Normal 2 2 2 3 4" xfId="4315"/>
    <cellStyle name="Normal 2 2 2 3 4 2" xfId="4316"/>
    <cellStyle name="Normal 2 2 2 3 5" xfId="4317"/>
    <cellStyle name="Normal 2 2 2 3 5 2" xfId="4318"/>
    <cellStyle name="Normal 2 2 2 3 6" xfId="4319"/>
    <cellStyle name="Normal 2 2 2 3 7" xfId="4320"/>
    <cellStyle name="Normal 2 2 2 3 7 2" xfId="4321"/>
    <cellStyle name="Normal 2 2 2 3 7 3" xfId="4322"/>
    <cellStyle name="Normal 2 2 2 3 8" xfId="4323"/>
    <cellStyle name="Normal 2 2 2 3 9" xfId="4324"/>
    <cellStyle name="Normal 2 2 2 30" xfId="4325"/>
    <cellStyle name="Normal 2 2 2 31" xfId="4326"/>
    <cellStyle name="Normal 2 2 2 32" xfId="4327"/>
    <cellStyle name="Normal 2 2 2 33" xfId="4328"/>
    <cellStyle name="Normal 2 2 2 4" xfId="73"/>
    <cellStyle name="Normal 2 2 2 4 2" xfId="4329"/>
    <cellStyle name="Normal 2 2 2 4 2 2" xfId="4330"/>
    <cellStyle name="Normal 2 2 2 4 3" xfId="4331"/>
    <cellStyle name="Normal 2 2 2 4 3 2" xfId="4332"/>
    <cellStyle name="Normal 2 2 2 4 4" xfId="4333"/>
    <cellStyle name="Normal 2 2 2 4 4 2" xfId="4334"/>
    <cellStyle name="Normal 2 2 2 4 5" xfId="4335"/>
    <cellStyle name="Normal 2 2 2 4 5 2" xfId="4336"/>
    <cellStyle name="Normal 2 2 2 4 6" xfId="4337"/>
    <cellStyle name="Normal 2 2 2 4 7" xfId="4338"/>
    <cellStyle name="Normal 2 2 2 4 7 2" xfId="4339"/>
    <cellStyle name="Normal 2 2 2 4 7 3" xfId="4340"/>
    <cellStyle name="Normal 2 2 2 4 8" xfId="4341"/>
    <cellStyle name="Normal 2 2 2 4 9" xfId="4342"/>
    <cellStyle name="Normal 2 2 2 5" xfId="74"/>
    <cellStyle name="Normal 2 2 2 5 2" xfId="4343"/>
    <cellStyle name="Normal 2 2 2 5 2 2" xfId="4344"/>
    <cellStyle name="Normal 2 2 2 5 3" xfId="4345"/>
    <cellStyle name="Normal 2 2 2 5 3 2" xfId="4346"/>
    <cellStyle name="Normal 2 2 2 5 3 3" xfId="4347"/>
    <cellStyle name="Normal 2 2 2 5 4" xfId="4348"/>
    <cellStyle name="Normal 2 2 2 5 5" xfId="4349"/>
    <cellStyle name="Normal 2 2 2 6" xfId="75"/>
    <cellStyle name="Normal 2 2 2 6 2" xfId="4350"/>
    <cellStyle name="Normal 2 2 2 6 2 2" xfId="4351"/>
    <cellStyle name="Normal 2 2 2 6 3" xfId="4352"/>
    <cellStyle name="Normal 2 2 2 6 4" xfId="4353"/>
    <cellStyle name="Normal 2 2 2 6 5" xfId="4354"/>
    <cellStyle name="Normal 2 2 2 6 6" xfId="4355"/>
    <cellStyle name="Normal 2 2 2 6 7" xfId="4356"/>
    <cellStyle name="Normal 2 2 2 7" xfId="76"/>
    <cellStyle name="Normal 2 2 2 7 2" xfId="4357"/>
    <cellStyle name="Normal 2 2 2 7 2 2" xfId="4358"/>
    <cellStyle name="Normal 2 2 2 7 3" xfId="4359"/>
    <cellStyle name="Normal 2 2 2 7 4" xfId="4360"/>
    <cellStyle name="Normal 2 2 2 7 5" xfId="4361"/>
    <cellStyle name="Normal 2 2 2 7 6" xfId="4362"/>
    <cellStyle name="Normal 2 2 2 7 7" xfId="4363"/>
    <cellStyle name="Normal 2 2 2 8" xfId="77"/>
    <cellStyle name="Normal 2 2 2 8 10" xfId="594"/>
    <cellStyle name="Normal 2 2 2 8 11" xfId="4364"/>
    <cellStyle name="Normal 2 2 2 8 2" xfId="78"/>
    <cellStyle name="Normal 2 2 2 8 2 2" xfId="4365"/>
    <cellStyle name="Normal 2 2 2 8 2 2 2" xfId="4366"/>
    <cellStyle name="Normal 2 2 2 8 2 2 3" xfId="4367"/>
    <cellStyle name="Normal 2 2 2 8 2 3" xfId="4368"/>
    <cellStyle name="Normal 2 2 2 8 2 4" xfId="4369"/>
    <cellStyle name="Normal 2 2 2 8 3" xfId="79"/>
    <cellStyle name="Normal 2 2 2 8 3 2" xfId="4370"/>
    <cellStyle name="Normal 2 2 2 8 3 3" xfId="4371"/>
    <cellStyle name="Normal 2 2 2 8 4" xfId="80"/>
    <cellStyle name="Normal 2 2 2 8 5" xfId="81"/>
    <cellStyle name="Normal 2 2 2 8 6" xfId="595"/>
    <cellStyle name="Normal 2 2 2 8 7" xfId="596"/>
    <cellStyle name="Normal 2 2 2 8 7 2" xfId="4372"/>
    <cellStyle name="Normal 2 2 2 8 7 3" xfId="4373"/>
    <cellStyle name="Normal 2 2 2 8 8" xfId="597"/>
    <cellStyle name="Normal 2 2 2 8 9" xfId="598"/>
    <cellStyle name="Normal 2 2 2 9" xfId="82"/>
    <cellStyle name="Normal 2 2 2 9 10" xfId="4374"/>
    <cellStyle name="Normal 2 2 2 9 11" xfId="4375"/>
    <cellStyle name="Normal 2 2 2 9 12" xfId="4376"/>
    <cellStyle name="Normal 2 2 2 9 13" xfId="4377"/>
    <cellStyle name="Normal 2 2 2 9 14" xfId="4378"/>
    <cellStyle name="Normal 2 2 2 9 15" xfId="4379"/>
    <cellStyle name="Normal 2 2 2 9 16" xfId="4380"/>
    <cellStyle name="Normal 2 2 2 9 17" xfId="4381"/>
    <cellStyle name="Normal 2 2 2 9 18" xfId="4382"/>
    <cellStyle name="Normal 2 2 2 9 19" xfId="4383"/>
    <cellStyle name="Normal 2 2 2 9 2" xfId="599"/>
    <cellStyle name="Normal 2 2 2 9 2 10" xfId="4384"/>
    <cellStyle name="Normal 2 2 2 9 2 11" xfId="4385"/>
    <cellStyle name="Normal 2 2 2 9 2 12" xfId="4386"/>
    <cellStyle name="Normal 2 2 2 9 2 13" xfId="4387"/>
    <cellStyle name="Normal 2 2 2 9 2 14" xfId="4388"/>
    <cellStyle name="Normal 2 2 2 9 2 15" xfId="4389"/>
    <cellStyle name="Normal 2 2 2 9 2 16" xfId="4390"/>
    <cellStyle name="Normal 2 2 2 9 2 17" xfId="4391"/>
    <cellStyle name="Normal 2 2 2 9 2 18" xfId="4392"/>
    <cellStyle name="Normal 2 2 2 9 2 19" xfId="4393"/>
    <cellStyle name="Normal 2 2 2 9 2 2" xfId="4394"/>
    <cellStyle name="Normal 2 2 2 9 2 2 2" xfId="4395"/>
    <cellStyle name="Normal 2 2 2 9 2 2 2 2" xfId="4396"/>
    <cellStyle name="Normal 2 2 2 9 2 2 2 3" xfId="4397"/>
    <cellStyle name="Normal 2 2 2 9 2 2 3" xfId="4398"/>
    <cellStyle name="Normal 2 2 2 9 2 2 4" xfId="4399"/>
    <cellStyle name="Normal 2 2 2 9 2 20" xfId="4400"/>
    <cellStyle name="Normal 2 2 2 9 2 21" xfId="4401"/>
    <cellStyle name="Normal 2 2 2 9 2 22" xfId="4402"/>
    <cellStyle name="Normal 2 2 2 9 2 23" xfId="4403"/>
    <cellStyle name="Normal 2 2 2 9 2 3" xfId="4404"/>
    <cellStyle name="Normal 2 2 2 9 2 3 2" xfId="4405"/>
    <cellStyle name="Normal 2 2 2 9 2 3 3" xfId="4406"/>
    <cellStyle name="Normal 2 2 2 9 2 4" xfId="4407"/>
    <cellStyle name="Normal 2 2 2 9 2 4 2" xfId="4408"/>
    <cellStyle name="Normal 2 2 2 9 2 4 2 2" xfId="4409"/>
    <cellStyle name="Normal 2 2 2 9 2 4 3" xfId="4410"/>
    <cellStyle name="Normal 2 2 2 9 2 5" xfId="4411"/>
    <cellStyle name="Normal 2 2 2 9 2 5 2" xfId="4412"/>
    <cellStyle name="Normal 2 2 2 9 2 6" xfId="4413"/>
    <cellStyle name="Normal 2 2 2 9 2 7" xfId="4414"/>
    <cellStyle name="Normal 2 2 2 9 2 8" xfId="4415"/>
    <cellStyle name="Normal 2 2 2 9 2 9" xfId="4416"/>
    <cellStyle name="Normal 2 2 2 9 20" xfId="4417"/>
    <cellStyle name="Normal 2 2 2 9 21" xfId="4418"/>
    <cellStyle name="Normal 2 2 2 9 22" xfId="4419"/>
    <cellStyle name="Normal 2 2 2 9 23" xfId="4420"/>
    <cellStyle name="Normal 2 2 2 9 24" xfId="4421"/>
    <cellStyle name="Normal 2 2 2 9 25" xfId="4422"/>
    <cellStyle name="Normal 2 2 2 9 26" xfId="4423"/>
    <cellStyle name="Normal 2 2 2 9 3" xfId="600"/>
    <cellStyle name="Normal 2 2 2 9 3 2" xfId="4424"/>
    <cellStyle name="Normal 2 2 2 9 3 3" xfId="4425"/>
    <cellStyle name="Normal 2 2 2 9 3 4" xfId="4426"/>
    <cellStyle name="Normal 2 2 2 9 3 5" xfId="4427"/>
    <cellStyle name="Normal 2 2 2 9 4" xfId="601"/>
    <cellStyle name="Normal 2 2 2 9 4 2" xfId="4428"/>
    <cellStyle name="Normal 2 2 2 9 4 3" xfId="4429"/>
    <cellStyle name="Normal 2 2 2 9 4 4" xfId="4430"/>
    <cellStyle name="Normal 2 2 2 9 4 5" xfId="4431"/>
    <cellStyle name="Normal 2 2 2 9 5" xfId="602"/>
    <cellStyle name="Normal 2 2 2 9 5 2" xfId="4432"/>
    <cellStyle name="Normal 2 2 2 9 5 2 2" xfId="4433"/>
    <cellStyle name="Normal 2 2 2 9 5 2 2 2" xfId="4434"/>
    <cellStyle name="Normal 2 2 2 9 5 3" xfId="4435"/>
    <cellStyle name="Normal 2 2 2 9 5 3 2" xfId="4436"/>
    <cellStyle name="Normal 2 2 2 9 5 4" xfId="4437"/>
    <cellStyle name="Normal 2 2 2 9 5 5" xfId="4438"/>
    <cellStyle name="Normal 2 2 2 9 5 6" xfId="4439"/>
    <cellStyle name="Normal 2 2 2 9 6" xfId="603"/>
    <cellStyle name="Normal 2 2 2 9 6 2" xfId="4440"/>
    <cellStyle name="Normal 2 2 2 9 6 3" xfId="4441"/>
    <cellStyle name="Normal 2 2 2 9 6 4" xfId="4442"/>
    <cellStyle name="Normal 2 2 2 9 6 5" xfId="4443"/>
    <cellStyle name="Normal 2 2 2 9 6 6" xfId="4444"/>
    <cellStyle name="Normal 2 2 2 9 7" xfId="4445"/>
    <cellStyle name="Normal 2 2 2 9 8" xfId="4446"/>
    <cellStyle name="Normal 2 2 2 9 9" xfId="4447"/>
    <cellStyle name="Normal 2 2 20" xfId="485"/>
    <cellStyle name="Normal 2 2 20 2" xfId="4448"/>
    <cellStyle name="Normal 2 2 20 3" xfId="4449"/>
    <cellStyle name="Normal 2 2 21" xfId="4450"/>
    <cellStyle name="Normal 2 2 21 2" xfId="4451"/>
    <cellStyle name="Normal 2 2 22" xfId="4452"/>
    <cellStyle name="Normal 2 2 22 2" xfId="4453"/>
    <cellStyle name="Normal 2 2 22 3" xfId="4454"/>
    <cellStyle name="Normal 2 2 23" xfId="4455"/>
    <cellStyle name="Normal 2 2 24" xfId="4456"/>
    <cellStyle name="Normal 2 2 24 2" xfId="4457"/>
    <cellStyle name="Normal 2 2 25" xfId="4458"/>
    <cellStyle name="Normal 2 2 26" xfId="4459"/>
    <cellStyle name="Normal 2 2 26 2" xfId="4460"/>
    <cellStyle name="Normal 2 2 27" xfId="4461"/>
    <cellStyle name="Normal 2 2 27 2" xfId="4462"/>
    <cellStyle name="Normal 2 2 28" xfId="4463"/>
    <cellStyle name="Normal 2 2 3" xfId="83"/>
    <cellStyle name="Normal 2 2 3 10" xfId="4464"/>
    <cellStyle name="Normal 2 2 3 10 2" xfId="4465"/>
    <cellStyle name="Normal 2 2 3 11" xfId="4466"/>
    <cellStyle name="Normal 2 2 3 11 2" xfId="4467"/>
    <cellStyle name="Normal 2 2 3 12" xfId="4468"/>
    <cellStyle name="Normal 2 2 3 13" xfId="4469"/>
    <cellStyle name="Normal 2 2 3 14" xfId="4470"/>
    <cellStyle name="Normal 2 2 3 15" xfId="4471"/>
    <cellStyle name="Normal 2 2 3 15 2" xfId="4472"/>
    <cellStyle name="Normal 2 2 3 16" xfId="4473"/>
    <cellStyle name="Normal 2 2 3 2" xfId="84"/>
    <cellStyle name="Normal 2 2 3 2 10" xfId="605"/>
    <cellStyle name="Normal 2 2 3 2 11" xfId="606"/>
    <cellStyle name="Normal 2 2 3 2 12" xfId="607"/>
    <cellStyle name="Normal 2 2 3 2 13" xfId="4474"/>
    <cellStyle name="Normal 2 2 3 2 2" xfId="85"/>
    <cellStyle name="Normal 2 2 3 2 2 2" xfId="608"/>
    <cellStyle name="Normal 2 2 3 2 2 2 2" xfId="4475"/>
    <cellStyle name="Normal 2 2 3 2 2 2 3" xfId="4476"/>
    <cellStyle name="Normal 2 2 3 2 2 3" xfId="609"/>
    <cellStyle name="Normal 2 2 3 2 2 3 2" xfId="4477"/>
    <cellStyle name="Normal 2 2 3 2 2 3 3" xfId="4478"/>
    <cellStyle name="Normal 2 2 3 2 2 4" xfId="610"/>
    <cellStyle name="Normal 2 2 3 2 2 5" xfId="611"/>
    <cellStyle name="Normal 2 2 3 2 2 6" xfId="612"/>
    <cellStyle name="Normal 2 2 3 2 2 7" xfId="4479"/>
    <cellStyle name="Normal 2 2 3 2 3" xfId="86"/>
    <cellStyle name="Normal 2 2 3 2 3 2" xfId="613"/>
    <cellStyle name="Normal 2 2 3 2 3 3" xfId="614"/>
    <cellStyle name="Normal 2 2 3 2 3 3 2" xfId="4480"/>
    <cellStyle name="Normal 2 2 3 2 3 3 3" xfId="4481"/>
    <cellStyle name="Normal 2 2 3 2 3 4" xfId="615"/>
    <cellStyle name="Normal 2 2 3 2 3 5" xfId="616"/>
    <cellStyle name="Normal 2 2 3 2 3 6" xfId="617"/>
    <cellStyle name="Normal 2 2 3 2 4" xfId="87"/>
    <cellStyle name="Normal 2 2 3 2 4 2" xfId="618"/>
    <cellStyle name="Normal 2 2 3 2 4 3" xfId="619"/>
    <cellStyle name="Normal 2 2 3 2 4 4" xfId="620"/>
    <cellStyle name="Normal 2 2 3 2 4 5" xfId="621"/>
    <cellStyle name="Normal 2 2 3 2 4 6" xfId="622"/>
    <cellStyle name="Normal 2 2 3 2 5" xfId="88"/>
    <cellStyle name="Normal 2 2 3 2 5 2" xfId="623"/>
    <cellStyle name="Normal 2 2 3 2 5 3" xfId="624"/>
    <cellStyle name="Normal 2 2 3 2 5 4" xfId="625"/>
    <cellStyle name="Normal 2 2 3 2 5 5" xfId="626"/>
    <cellStyle name="Normal 2 2 3 2 5 6" xfId="627"/>
    <cellStyle name="Normal 2 2 3 2 6" xfId="89"/>
    <cellStyle name="Normal 2 2 3 2 6 2" xfId="628"/>
    <cellStyle name="Normal 2 2 3 2 6 3" xfId="629"/>
    <cellStyle name="Normal 2 2 3 2 6 4" xfId="630"/>
    <cellStyle name="Normal 2 2 3 2 6 5" xfId="631"/>
    <cellStyle name="Normal 2 2 3 2 6 6" xfId="632"/>
    <cellStyle name="Normal 2 2 3 2 7" xfId="90"/>
    <cellStyle name="Normal 2 2 3 2 7 2" xfId="633"/>
    <cellStyle name="Normal 2 2 3 2 7 3" xfId="634"/>
    <cellStyle name="Normal 2 2 3 2 7 4" xfId="635"/>
    <cellStyle name="Normal 2 2 3 2 7 5" xfId="636"/>
    <cellStyle name="Normal 2 2 3 2 7 6" xfId="637"/>
    <cellStyle name="Normal 2 2 3 2 8" xfId="638"/>
    <cellStyle name="Normal 2 2 3 2 9" xfId="639"/>
    <cellStyle name="Normal 2 2 3 2 9 2" xfId="4482"/>
    <cellStyle name="Normal 2 2 3 2 9 3" xfId="4483"/>
    <cellStyle name="Normal 2 2 3 3" xfId="640"/>
    <cellStyle name="Normal 2 2 3 3 2" xfId="4484"/>
    <cellStyle name="Normal 2 2 3 3 2 2" xfId="4485"/>
    <cellStyle name="Normal 2 2 3 3 3" xfId="4486"/>
    <cellStyle name="Normal 2 2 3 4" xfId="641"/>
    <cellStyle name="Normal 2 2 3 4 2" xfId="642"/>
    <cellStyle name="Normal 2 2 3 4 2 2" xfId="643"/>
    <cellStyle name="Normal 2 2 3 4 3" xfId="644"/>
    <cellStyle name="Normal 2 2 3 4 3 2" xfId="4487"/>
    <cellStyle name="Normal 2 2 3 4 3 3" xfId="4488"/>
    <cellStyle name="Normal 2 2 3 4 4" xfId="4489"/>
    <cellStyle name="Normal 2 2 3 4 5" xfId="4490"/>
    <cellStyle name="Normal 2 2 3 4 6" xfId="4491"/>
    <cellStyle name="Normal 2 2 3 4 7" xfId="4492"/>
    <cellStyle name="Normal 2 2 3 5" xfId="645"/>
    <cellStyle name="Normal 2 2 3 5 2" xfId="646"/>
    <cellStyle name="Normal 2 2 3 5 2 2" xfId="4493"/>
    <cellStyle name="Normal 2 2 3 5 3" xfId="4494"/>
    <cellStyle name="Normal 2 2 3 6" xfId="604"/>
    <cellStyle name="Normal 2 2 3 6 2" xfId="4496"/>
    <cellStyle name="Normal 2 2 3 6 2 2" xfId="4497"/>
    <cellStyle name="Normal 2 2 3 6 3" xfId="4498"/>
    <cellStyle name="Normal 2 2 3 6 4" xfId="4499"/>
    <cellStyle name="Normal 2 2 3 6 5" xfId="4495"/>
    <cellStyle name="Normal 2 2 3 7" xfId="4500"/>
    <cellStyle name="Normal 2 2 3 7 2" xfId="4501"/>
    <cellStyle name="Normal 2 2 3 7 2 2" xfId="4502"/>
    <cellStyle name="Normal 2 2 3 7 3" xfId="4503"/>
    <cellStyle name="Normal 2 2 3 8" xfId="4504"/>
    <cellStyle name="Normal 2 2 3 8 2" xfId="4505"/>
    <cellStyle name="Normal 2 2 3 8 2 2" xfId="4506"/>
    <cellStyle name="Normal 2 2 3 8 3" xfId="4507"/>
    <cellStyle name="Normal 2 2 3 9" xfId="4508"/>
    <cellStyle name="Normal 2 2 3 9 2" xfId="4509"/>
    <cellStyle name="Normal 2 2 4" xfId="91"/>
    <cellStyle name="Normal 2 2 4 10" xfId="4510"/>
    <cellStyle name="Normal 2 2 4 2" xfId="647"/>
    <cellStyle name="Normal 2 2 4 2 2" xfId="4511"/>
    <cellStyle name="Normal 2 2 4 2 3" xfId="4512"/>
    <cellStyle name="Normal 2 2 4 2 3 2" xfId="4513"/>
    <cellStyle name="Normal 2 2 4 2 3 3" xfId="4514"/>
    <cellStyle name="Normal 2 2 4 2 4" xfId="4515"/>
    <cellStyle name="Normal 2 2 4 3" xfId="648"/>
    <cellStyle name="Normal 2 2 4 3 2" xfId="4516"/>
    <cellStyle name="Normal 2 2 4 3 3" xfId="4517"/>
    <cellStyle name="Normal 2 2 4 4" xfId="649"/>
    <cellStyle name="Normal 2 2 4 4 2" xfId="4518"/>
    <cellStyle name="Normal 2 2 4 4 3" xfId="4519"/>
    <cellStyle name="Normal 2 2 4 5" xfId="650"/>
    <cellStyle name="Normal 2 2 4 5 2" xfId="4520"/>
    <cellStyle name="Normal 2 2 4 5 3" xfId="4521"/>
    <cellStyle name="Normal 2 2 4 6" xfId="651"/>
    <cellStyle name="Normal 2 2 4 6 2" xfId="4522"/>
    <cellStyle name="Normal 2 2 4 6 3" xfId="4523"/>
    <cellStyle name="Normal 2 2 4 7" xfId="652"/>
    <cellStyle name="Normal 2 2 4 8" xfId="4524"/>
    <cellStyle name="Normal 2 2 4 9" xfId="4525"/>
    <cellStyle name="Normal 2 2 5" xfId="92"/>
    <cellStyle name="Normal 2 2 5 10" xfId="4526"/>
    <cellStyle name="Normal 2 2 5 11" xfId="4527"/>
    <cellStyle name="Normal 2 2 5 2" xfId="653"/>
    <cellStyle name="Normal 2 2 5 2 2" xfId="4528"/>
    <cellStyle name="Normal 2 2 5 2 3" xfId="4529"/>
    <cellStyle name="Normal 2 2 5 2 3 2" xfId="4530"/>
    <cellStyle name="Normal 2 2 5 2 3 3" xfId="4531"/>
    <cellStyle name="Normal 2 2 5 2 4" xfId="4532"/>
    <cellStyle name="Normal 2 2 5 3" xfId="654"/>
    <cellStyle name="Normal 2 2 5 4" xfId="655"/>
    <cellStyle name="Normal 2 2 5 4 2" xfId="4533"/>
    <cellStyle name="Normal 2 2 5 4 3" xfId="4534"/>
    <cellStyle name="Normal 2 2 5 5" xfId="656"/>
    <cellStyle name="Normal 2 2 5 5 2" xfId="4535"/>
    <cellStyle name="Normal 2 2 5 5 3" xfId="4536"/>
    <cellStyle name="Normal 2 2 5 6" xfId="657"/>
    <cellStyle name="Normal 2 2 5 6 2" xfId="4537"/>
    <cellStyle name="Normal 2 2 5 6 3" xfId="4538"/>
    <cellStyle name="Normal 2 2 5 7" xfId="658"/>
    <cellStyle name="Normal 2 2 5 7 2" xfId="4539"/>
    <cellStyle name="Normal 2 2 5 7 3" xfId="4540"/>
    <cellStyle name="Normal 2 2 5 8" xfId="4541"/>
    <cellStyle name="Normal 2 2 5 9" xfId="4542"/>
    <cellStyle name="Normal 2 2 6" xfId="93"/>
    <cellStyle name="Normal 2 2 6 2" xfId="659"/>
    <cellStyle name="Normal 2 2 6 2 2" xfId="4543"/>
    <cellStyle name="Normal 2 2 6 2 3" xfId="4544"/>
    <cellStyle name="Normal 2 2 6 3" xfId="660"/>
    <cellStyle name="Normal 2 2 6 3 2" xfId="4545"/>
    <cellStyle name="Normal 2 2 6 3 3" xfId="4546"/>
    <cellStyle name="Normal 2 2 6 4" xfId="661"/>
    <cellStyle name="Normal 2 2 6 5" xfId="662"/>
    <cellStyle name="Normal 2 2 6 5 2" xfId="4547"/>
    <cellStyle name="Normal 2 2 6 5 3" xfId="4548"/>
    <cellStyle name="Normal 2 2 6 6" xfId="663"/>
    <cellStyle name="Normal 2 2 6 6 2" xfId="4549"/>
    <cellStyle name="Normal 2 2 6 6 3" xfId="4550"/>
    <cellStyle name="Normal 2 2 6 7" xfId="4551"/>
    <cellStyle name="Normal 2 2 7" xfId="94"/>
    <cellStyle name="Normal 2 2 7 10" xfId="4552"/>
    <cellStyle name="Normal 2 2 7 11" xfId="4553"/>
    <cellStyle name="Normal 2 2 7 2" xfId="664"/>
    <cellStyle name="Normal 2 2 7 2 2" xfId="4554"/>
    <cellStyle name="Normal 2 2 7 2 3" xfId="4555"/>
    <cellStyle name="Normal 2 2 7 3" xfId="665"/>
    <cellStyle name="Normal 2 2 7 3 2" xfId="4556"/>
    <cellStyle name="Normal 2 2 7 3 3" xfId="4557"/>
    <cellStyle name="Normal 2 2 7 4" xfId="666"/>
    <cellStyle name="Normal 2 2 7 4 2" xfId="4558"/>
    <cellStyle name="Normal 2 2 7 4 3" xfId="4559"/>
    <cellStyle name="Normal 2 2 7 5" xfId="667"/>
    <cellStyle name="Normal 2 2 7 5 2" xfId="4560"/>
    <cellStyle name="Normal 2 2 7 5 3" xfId="4561"/>
    <cellStyle name="Normal 2 2 7 6" xfId="668"/>
    <cellStyle name="Normal 2 2 7 6 2" xfId="4562"/>
    <cellStyle name="Normal 2 2 7 6 3" xfId="4563"/>
    <cellStyle name="Normal 2 2 7 7" xfId="4564"/>
    <cellStyle name="Normal 2 2 7 8" xfId="4565"/>
    <cellStyle name="Normal 2 2 7 9" xfId="4566"/>
    <cellStyle name="Normal 2 2 8" xfId="95"/>
    <cellStyle name="Normal 2 2 8 10" xfId="4567"/>
    <cellStyle name="Normal 2 2 8 10 2" xfId="4568"/>
    <cellStyle name="Normal 2 2 8 11" xfId="4569"/>
    <cellStyle name="Normal 2 2 8 11 2" xfId="4570"/>
    <cellStyle name="Normal 2 2 8 12" xfId="4571"/>
    <cellStyle name="Normal 2 2 8 12 2" xfId="4572"/>
    <cellStyle name="Normal 2 2 8 13" xfId="4573"/>
    <cellStyle name="Normal 2 2 8 13 2" xfId="4574"/>
    <cellStyle name="Normal 2 2 8 14" xfId="4575"/>
    <cellStyle name="Normal 2 2 8 14 2" xfId="4576"/>
    <cellStyle name="Normal 2 2 8 15" xfId="4577"/>
    <cellStyle name="Normal 2 2 8 15 2" xfId="4578"/>
    <cellStyle name="Normal 2 2 8 16" xfId="4579"/>
    <cellStyle name="Normal 2 2 8 16 2" xfId="4580"/>
    <cellStyle name="Normal 2 2 8 17" xfId="4581"/>
    <cellStyle name="Normal 2 2 8 17 2" xfId="4582"/>
    <cellStyle name="Normal 2 2 8 18" xfId="4583"/>
    <cellStyle name="Normal 2 2 8 18 2" xfId="4584"/>
    <cellStyle name="Normal 2 2 8 19" xfId="4585"/>
    <cellStyle name="Normal 2 2 8 19 2" xfId="4586"/>
    <cellStyle name="Normal 2 2 8 2" xfId="96"/>
    <cellStyle name="Normal 2 2 8 2 10" xfId="4587"/>
    <cellStyle name="Normal 2 2 8 2 11" xfId="4588"/>
    <cellStyle name="Normal 2 2 8 2 12" xfId="4589"/>
    <cellStyle name="Normal 2 2 8 2 13" xfId="4590"/>
    <cellStyle name="Normal 2 2 8 2 14" xfId="4591"/>
    <cellStyle name="Normal 2 2 8 2 15" xfId="4592"/>
    <cellStyle name="Normal 2 2 8 2 16" xfId="4593"/>
    <cellStyle name="Normal 2 2 8 2 17" xfId="4594"/>
    <cellStyle name="Normal 2 2 8 2 18" xfId="4595"/>
    <cellStyle name="Normal 2 2 8 2 19" xfId="4596"/>
    <cellStyle name="Normal 2 2 8 2 2" xfId="669"/>
    <cellStyle name="Normal 2 2 8 2 2 2" xfId="4597"/>
    <cellStyle name="Normal 2 2 8 2 2 3" xfId="4598"/>
    <cellStyle name="Normal 2 2 8 2 20" xfId="4599"/>
    <cellStyle name="Normal 2 2 8 2 21" xfId="4600"/>
    <cellStyle name="Normal 2 2 8 2 22" xfId="4601"/>
    <cellStyle name="Normal 2 2 8 2 23" xfId="4602"/>
    <cellStyle name="Normal 2 2 8 2 24" xfId="4603"/>
    <cellStyle name="Normal 2 2 8 2 3" xfId="670"/>
    <cellStyle name="Normal 2 2 8 2 3 2" xfId="4604"/>
    <cellStyle name="Normal 2 2 8 2 3 3" xfId="4605"/>
    <cellStyle name="Normal 2 2 8 2 4" xfId="671"/>
    <cellStyle name="Normal 2 2 8 2 4 2" xfId="4606"/>
    <cellStyle name="Normal 2 2 8 2 4 3" xfId="4607"/>
    <cellStyle name="Normal 2 2 8 2 5" xfId="672"/>
    <cellStyle name="Normal 2 2 8 2 5 2" xfId="4608"/>
    <cellStyle name="Normal 2 2 8 2 5 3" xfId="4609"/>
    <cellStyle name="Normal 2 2 8 2 6" xfId="673"/>
    <cellStyle name="Normal 2 2 8 2 6 2" xfId="4610"/>
    <cellStyle name="Normal 2 2 8 2 6 3" xfId="4611"/>
    <cellStyle name="Normal 2 2 8 2 7" xfId="4612"/>
    <cellStyle name="Normal 2 2 8 2 8" xfId="4613"/>
    <cellStyle name="Normal 2 2 8 2 9" xfId="4614"/>
    <cellStyle name="Normal 2 2 8 20" xfId="4615"/>
    <cellStyle name="Normal 2 2 8 20 2" xfId="4616"/>
    <cellStyle name="Normal 2 2 8 21" xfId="4617"/>
    <cellStyle name="Normal 2 2 8 21 2" xfId="4618"/>
    <cellStyle name="Normal 2 2 8 22" xfId="4619"/>
    <cellStyle name="Normal 2 2 8 22 2" xfId="4620"/>
    <cellStyle name="Normal 2 2 8 23" xfId="4621"/>
    <cellStyle name="Normal 2 2 8 24" xfId="4622"/>
    <cellStyle name="Normal 2 2 8 25" xfId="4623"/>
    <cellStyle name="Normal 2 2 8 26" xfId="4624"/>
    <cellStyle name="Normal 2 2 8 27" xfId="4625"/>
    <cellStyle name="Normal 2 2 8 3" xfId="97"/>
    <cellStyle name="Normal 2 2 8 3 2" xfId="674"/>
    <cellStyle name="Normal 2 2 8 3 2 2" xfId="4626"/>
    <cellStyle name="Normal 2 2 8 3 2 3" xfId="4627"/>
    <cellStyle name="Normal 2 2 8 3 3" xfId="675"/>
    <cellStyle name="Normal 2 2 8 3 4" xfId="676"/>
    <cellStyle name="Normal 2 2 8 3 4 2" xfId="4628"/>
    <cellStyle name="Normal 2 2 8 3 4 3" xfId="4629"/>
    <cellStyle name="Normal 2 2 8 3 5" xfId="677"/>
    <cellStyle name="Normal 2 2 8 3 5 2" xfId="4630"/>
    <cellStyle name="Normal 2 2 8 3 5 3" xfId="4631"/>
    <cellStyle name="Normal 2 2 8 3 6" xfId="678"/>
    <cellStyle name="Normal 2 2 8 3 7" xfId="4632"/>
    <cellStyle name="Normal 2 2 8 4" xfId="98"/>
    <cellStyle name="Normal 2 2 8 4 2" xfId="679"/>
    <cellStyle name="Normal 2 2 8 4 2 2" xfId="4633"/>
    <cellStyle name="Normal 2 2 8 4 2 3" xfId="4634"/>
    <cellStyle name="Normal 2 2 8 4 3" xfId="680"/>
    <cellStyle name="Normal 2 2 8 4 4" xfId="681"/>
    <cellStyle name="Normal 2 2 8 4 4 2" xfId="4635"/>
    <cellStyle name="Normal 2 2 8 4 4 3" xfId="4636"/>
    <cellStyle name="Normal 2 2 8 4 5" xfId="682"/>
    <cellStyle name="Normal 2 2 8 4 5 2" xfId="4637"/>
    <cellStyle name="Normal 2 2 8 4 5 3" xfId="4638"/>
    <cellStyle name="Normal 2 2 8 4 6" xfId="683"/>
    <cellStyle name="Normal 2 2 8 4 7" xfId="4639"/>
    <cellStyle name="Normal 2 2 8 5" xfId="99"/>
    <cellStyle name="Normal 2 2 8 5 2" xfId="684"/>
    <cellStyle name="Normal 2 2 8 5 2 2" xfId="4640"/>
    <cellStyle name="Normal 2 2 8 5 2 3" xfId="4641"/>
    <cellStyle name="Normal 2 2 8 5 3" xfId="685"/>
    <cellStyle name="Normal 2 2 8 5 4" xfId="686"/>
    <cellStyle name="Normal 2 2 8 5 4 2" xfId="4642"/>
    <cellStyle name="Normal 2 2 8 5 4 3" xfId="4643"/>
    <cellStyle name="Normal 2 2 8 5 5" xfId="687"/>
    <cellStyle name="Normal 2 2 8 5 5 2" xfId="4644"/>
    <cellStyle name="Normal 2 2 8 5 5 3" xfId="4645"/>
    <cellStyle name="Normal 2 2 8 5 6" xfId="688"/>
    <cellStyle name="Normal 2 2 8 5 7" xfId="4646"/>
    <cellStyle name="Normal 2 2 8 6" xfId="4647"/>
    <cellStyle name="Normal 2 2 8 7" xfId="4648"/>
    <cellStyle name="Normal 2 2 8 8" xfId="4649"/>
    <cellStyle name="Normal 2 2 8 8 2" xfId="4650"/>
    <cellStyle name="Normal 2 2 8 9" xfId="4651"/>
    <cellStyle name="Normal 2 2 8 9 2" xfId="4652"/>
    <cellStyle name="Normal 2 2 9" xfId="100"/>
    <cellStyle name="Normal 2 2 9 10" xfId="4653"/>
    <cellStyle name="Normal 2 2 9 2" xfId="4654"/>
    <cellStyle name="Normal 2 2 9 3" xfId="4655"/>
    <cellStyle name="Normal 2 2 9 4" xfId="4656"/>
    <cellStyle name="Normal 2 2 9 5" xfId="4657"/>
    <cellStyle name="Normal 2 2 9 6" xfId="4658"/>
    <cellStyle name="Normal 2 2 9 7" xfId="4659"/>
    <cellStyle name="Normal 2 2 9 8" xfId="4660"/>
    <cellStyle name="Normal 2 2 9 9" xfId="4661"/>
    <cellStyle name="Normal 2 20" xfId="101"/>
    <cellStyle name="Normal 2 20 10" xfId="4662"/>
    <cellStyle name="Normal 2 20 2" xfId="689"/>
    <cellStyle name="Normal 2 20 2 2" xfId="4663"/>
    <cellStyle name="Normal 2 20 2 3" xfId="4664"/>
    <cellStyle name="Normal 2 20 3" xfId="690"/>
    <cellStyle name="Normal 2 20 3 2" xfId="4665"/>
    <cellStyle name="Normal 2 20 3 3" xfId="4666"/>
    <cellStyle name="Normal 2 20 4" xfId="691"/>
    <cellStyle name="Normal 2 20 4 2" xfId="4667"/>
    <cellStyle name="Normal 2 20 4 3" xfId="4668"/>
    <cellStyle name="Normal 2 20 5" xfId="692"/>
    <cellStyle name="Normal 2 20 5 2" xfId="4669"/>
    <cellStyle name="Normal 2 20 5 3" xfId="4670"/>
    <cellStyle name="Normal 2 20 6" xfId="693"/>
    <cellStyle name="Normal 2 20 6 2" xfId="4671"/>
    <cellStyle name="Normal 2 20 6 3" xfId="4672"/>
    <cellStyle name="Normal 2 20 7" xfId="4673"/>
    <cellStyle name="Normal 2 20 8" xfId="4674"/>
    <cellStyle name="Normal 2 20 9" xfId="4675"/>
    <cellStyle name="Normal 2 21" xfId="102"/>
    <cellStyle name="Normal 2 21 10" xfId="4676"/>
    <cellStyle name="Normal 2 21 2" xfId="694"/>
    <cellStyle name="Normal 2 21 2 2" xfId="4677"/>
    <cellStyle name="Normal 2 21 2 3" xfId="4678"/>
    <cellStyle name="Normal 2 21 3" xfId="695"/>
    <cellStyle name="Normal 2 21 3 2" xfId="4679"/>
    <cellStyle name="Normal 2 21 3 3" xfId="4680"/>
    <cellStyle name="Normal 2 21 4" xfId="696"/>
    <cellStyle name="Normal 2 21 4 2" xfId="4681"/>
    <cellStyle name="Normal 2 21 4 3" xfId="4682"/>
    <cellStyle name="Normal 2 21 5" xfId="697"/>
    <cellStyle name="Normal 2 21 5 2" xfId="4683"/>
    <cellStyle name="Normal 2 21 5 3" xfId="4684"/>
    <cellStyle name="Normal 2 21 6" xfId="698"/>
    <cellStyle name="Normal 2 21 6 2" xfId="4685"/>
    <cellStyle name="Normal 2 21 6 3" xfId="4686"/>
    <cellStyle name="Normal 2 21 7" xfId="4687"/>
    <cellStyle name="Normal 2 21 8" xfId="4688"/>
    <cellStyle name="Normal 2 21 9" xfId="4689"/>
    <cellStyle name="Normal 2 22" xfId="103"/>
    <cellStyle name="Normal 2 22 2" xfId="700"/>
    <cellStyle name="Normal 2 22 2 2" xfId="701"/>
    <cellStyle name="Normal 2 22 2 3" xfId="702"/>
    <cellStyle name="Normal 2 22 2 3 2" xfId="4691"/>
    <cellStyle name="Normal 2 22 2 3 3" xfId="1454"/>
    <cellStyle name="Normal 2 22 2 4" xfId="703"/>
    <cellStyle name="Normal 2 22 2 5" xfId="4692"/>
    <cellStyle name="Normal 2 22 2 6" xfId="4693"/>
    <cellStyle name="Normal 2 22 2 7" xfId="4690"/>
    <cellStyle name="Normal 2 22 2 8" xfId="1453"/>
    <cellStyle name="Normal 2 22 3" xfId="704"/>
    <cellStyle name="Normal 2 22 3 2" xfId="705"/>
    <cellStyle name="Normal 2 22 3 3" xfId="706"/>
    <cellStyle name="Normal 2 22 3 4" xfId="707"/>
    <cellStyle name="Normal 2 22 3 5" xfId="4694"/>
    <cellStyle name="Normal 2 22 3 6" xfId="4695"/>
    <cellStyle name="Normal 2 22 4" xfId="708"/>
    <cellStyle name="Normal 2 22 4 2" xfId="4696"/>
    <cellStyle name="Normal 2 22 4 3" xfId="4697"/>
    <cellStyle name="Normal 2 22 5" xfId="709"/>
    <cellStyle name="Normal 2 22 5 2" xfId="4698"/>
    <cellStyle name="Normal 2 22 5 3" xfId="4699"/>
    <cellStyle name="Normal 2 22 6" xfId="710"/>
    <cellStyle name="Normal 2 22 6 2" xfId="4701"/>
    <cellStyle name="Normal 2 22 6 3" xfId="4702"/>
    <cellStyle name="Normal 2 22 6 4" xfId="4700"/>
    <cellStyle name="Normal 2 22 6 5" xfId="1455"/>
    <cellStyle name="Normal 2 22 7" xfId="711"/>
    <cellStyle name="Normal 2 22 7 2" xfId="4703"/>
    <cellStyle name="Normal 2 22 7 3" xfId="4704"/>
    <cellStyle name="Normal 2 22 8" xfId="699"/>
    <cellStyle name="Normal 2 22 8 2" xfId="4705"/>
    <cellStyle name="Normal 2 22 9" xfId="4706"/>
    <cellStyle name="Normal 2 23" xfId="712"/>
    <cellStyle name="Normal 2 23 2" xfId="713"/>
    <cellStyle name="Normal 2 23 2 2" xfId="4708"/>
    <cellStyle name="Normal 2 23 2 3" xfId="4709"/>
    <cellStyle name="Normal 2 23 2 4" xfId="4710"/>
    <cellStyle name="Normal 2 23 2 5" xfId="4711"/>
    <cellStyle name="Normal 2 23 2 6" xfId="4707"/>
    <cellStyle name="Normal 2 23 2 7" xfId="1456"/>
    <cellStyle name="Normal 2 23 3" xfId="714"/>
    <cellStyle name="Normal 2 23 3 2" xfId="4712"/>
    <cellStyle name="Normal 2 23 3 3" xfId="4713"/>
    <cellStyle name="Normal 2 23 3 4" xfId="4714"/>
    <cellStyle name="Normal 2 23 3 5" xfId="4715"/>
    <cellStyle name="Normal 2 23 4" xfId="4716"/>
    <cellStyle name="Normal 2 23 4 2" xfId="4717"/>
    <cellStyle name="Normal 2 23 4 3" xfId="4718"/>
    <cellStyle name="Normal 2 23 5" xfId="4719"/>
    <cellStyle name="Normal 2 23 5 2" xfId="4720"/>
    <cellStyle name="Normal 2 23 5 3" xfId="4721"/>
    <cellStyle name="Normal 2 23 6" xfId="4722"/>
    <cellStyle name="Normal 2 23 7" xfId="4723"/>
    <cellStyle name="Normal 2 23 8" xfId="4724"/>
    <cellStyle name="Normal 2 23 9" xfId="4725"/>
    <cellStyle name="Normal 2 24" xfId="715"/>
    <cellStyle name="Normal 2 24 2" xfId="716"/>
    <cellStyle name="Normal 2 24 2 2" xfId="717"/>
    <cellStyle name="Normal 2 24 2 3" xfId="4726"/>
    <cellStyle name="Normal 2 24 2 4" xfId="4727"/>
    <cellStyle name="Normal 2 24 3" xfId="718"/>
    <cellStyle name="Normal 2 24 4" xfId="719"/>
    <cellStyle name="Normal 2 24 4 2" xfId="4728"/>
    <cellStyle name="Normal 2 24 4 3" xfId="4729"/>
    <cellStyle name="Normal 2 24 5" xfId="4730"/>
    <cellStyle name="Normal 2 24 6" xfId="4731"/>
    <cellStyle name="Normal 2 25" xfId="720"/>
    <cellStyle name="Normal 2 25 2" xfId="721"/>
    <cellStyle name="Normal 2 25 2 2" xfId="4732"/>
    <cellStyle name="Normal 2 25 2 3" xfId="4733"/>
    <cellStyle name="Normal 2 25 3" xfId="722"/>
    <cellStyle name="Normal 2 25 3 2" xfId="4734"/>
    <cellStyle name="Normal 2 25 3 3" xfId="4735"/>
    <cellStyle name="Normal 2 25 4" xfId="723"/>
    <cellStyle name="Normal 2 25 4 2" xfId="4736"/>
    <cellStyle name="Normal 2 25 4 3" xfId="4737"/>
    <cellStyle name="Normal 2 25 5" xfId="4738"/>
    <cellStyle name="Normal 2 26" xfId="724"/>
    <cellStyle name="Normal 2 26 2" xfId="4739"/>
    <cellStyle name="Normal 2 26 3" xfId="4740"/>
    <cellStyle name="Normal 2 26 4" xfId="4741"/>
    <cellStyle name="Normal 2 26 5" xfId="4742"/>
    <cellStyle name="Normal 2 27" xfId="725"/>
    <cellStyle name="Normal 2 27 2" xfId="726"/>
    <cellStyle name="Normal 2 27 3" xfId="4744"/>
    <cellStyle name="Normal 2 27 4" xfId="4745"/>
    <cellStyle name="Normal 2 27 5" xfId="4743"/>
    <cellStyle name="Normal 2 28" xfId="727"/>
    <cellStyle name="Normal 2 28 2" xfId="728"/>
    <cellStyle name="Normal 2 28 2 2" xfId="4747"/>
    <cellStyle name="Normal 2 28 2 3" xfId="4746"/>
    <cellStyle name="Normal 2 28 3" xfId="4748"/>
    <cellStyle name="Normal 2 28 4" xfId="4749"/>
    <cellStyle name="Normal 2 28 4 2" xfId="4750"/>
    <cellStyle name="Normal 2 29" xfId="729"/>
    <cellStyle name="Normal 2 29 2" xfId="730"/>
    <cellStyle name="Normal 2 29 2 2" xfId="4752"/>
    <cellStyle name="Normal 2 29 2 3" xfId="4751"/>
    <cellStyle name="Normal 2 29 3" xfId="4753"/>
    <cellStyle name="Normal 2 29 4" xfId="4754"/>
    <cellStyle name="Normal 2 29 5" xfId="4755"/>
    <cellStyle name="Normal 2 29 5 2" xfId="4756"/>
    <cellStyle name="Normal 2 29 6" xfId="4757"/>
    <cellStyle name="Normal 2 3" xfId="104"/>
    <cellStyle name="Normal 2 3 10" xfId="4758"/>
    <cellStyle name="Normal 2 3 10 2" xfId="4759"/>
    <cellStyle name="Normal 2 3 10 2 2" xfId="4760"/>
    <cellStyle name="Normal 2 3 10 3" xfId="4761"/>
    <cellStyle name="Normal 2 3 10 4" xfId="4762"/>
    <cellStyle name="Normal 2 3 11" xfId="4763"/>
    <cellStyle name="Normal 2 3 11 2" xfId="4764"/>
    <cellStyle name="Normal 2 3 11 2 2" xfId="4765"/>
    <cellStyle name="Normal 2 3 11 3" xfId="4766"/>
    <cellStyle name="Normal 2 3 11 4" xfId="4767"/>
    <cellStyle name="Normal 2 3 12" xfId="4768"/>
    <cellStyle name="Normal 2 3 13" xfId="4769"/>
    <cellStyle name="Normal 2 3 14" xfId="4770"/>
    <cellStyle name="Normal 2 3 14 2" xfId="4771"/>
    <cellStyle name="Normal 2 3 14 3" xfId="4772"/>
    <cellStyle name="Normal 2 3 15" xfId="4773"/>
    <cellStyle name="Normal 2 3 15 2" xfId="4774"/>
    <cellStyle name="Normal 2 3 15 3" xfId="4775"/>
    <cellStyle name="Normal 2 3 15 4" xfId="4776"/>
    <cellStyle name="Normal 2 3 16" xfId="4777"/>
    <cellStyle name="Normal 2 3 17" xfId="4778"/>
    <cellStyle name="Normal 2 3 2" xfId="732"/>
    <cellStyle name="Normal 2 3 2 10" xfId="4780"/>
    <cellStyle name="Normal 2 3 2 10 2" xfId="4781"/>
    <cellStyle name="Normal 2 3 2 11" xfId="4782"/>
    <cellStyle name="Normal 2 3 2 11 2" xfId="4783"/>
    <cellStyle name="Normal 2 3 2 12" xfId="4784"/>
    <cellStyle name="Normal 2 3 2 13" xfId="4785"/>
    <cellStyle name="Normal 2 3 2 14" xfId="4786"/>
    <cellStyle name="Normal 2 3 2 14 2" xfId="4787"/>
    <cellStyle name="Normal 2 3 2 14 3" xfId="4788"/>
    <cellStyle name="Normal 2 3 2 15" xfId="4789"/>
    <cellStyle name="Normal 2 3 2 16" xfId="4790"/>
    <cellStyle name="Normal 2 3 2 17" xfId="4779"/>
    <cellStyle name="Normal 2 3 2 18" xfId="1457"/>
    <cellStyle name="Normal 2 3 2 2" xfId="733"/>
    <cellStyle name="Normal 2 3 2 2 2" xfId="4792"/>
    <cellStyle name="Normal 2 3 2 2 2 2" xfId="4793"/>
    <cellStyle name="Normal 2 3 2 2 3" xfId="4794"/>
    <cellStyle name="Normal 2 3 2 2 4" xfId="4795"/>
    <cellStyle name="Normal 2 3 2 2 4 2" xfId="4796"/>
    <cellStyle name="Normal 2 3 2 2 4 3" xfId="4797"/>
    <cellStyle name="Normal 2 3 2 2 5" xfId="4798"/>
    <cellStyle name="Normal 2 3 2 2 6" xfId="4799"/>
    <cellStyle name="Normal 2 3 2 2 7" xfId="4791"/>
    <cellStyle name="Normal 2 3 2 2 8" xfId="1458"/>
    <cellStyle name="Normal 2 3 2 3" xfId="734"/>
    <cellStyle name="Normal 2 3 2 3 2" xfId="4800"/>
    <cellStyle name="Normal 2 3 2 3 2 2" xfId="4801"/>
    <cellStyle name="Normal 2 3 2 3 3" xfId="4802"/>
    <cellStyle name="Normal 2 3 2 3 4" xfId="4803"/>
    <cellStyle name="Normal 2 3 2 3 4 2" xfId="4804"/>
    <cellStyle name="Normal 2 3 2 3 4 3" xfId="4805"/>
    <cellStyle name="Normal 2 3 2 3 5" xfId="4806"/>
    <cellStyle name="Normal 2 3 2 3 6" xfId="4807"/>
    <cellStyle name="Normal 2 3 2 3 7" xfId="4808"/>
    <cellStyle name="Normal 2 3 2 4" xfId="4809"/>
    <cellStyle name="Normal 2 3 2 4 2" xfId="4810"/>
    <cellStyle name="Normal 2 3 2 4 2 2" xfId="4811"/>
    <cellStyle name="Normal 2 3 2 4 3" xfId="4812"/>
    <cellStyle name="Normal 2 3 2 4 4" xfId="4813"/>
    <cellStyle name="Normal 2 3 2 5" xfId="4814"/>
    <cellStyle name="Normal 2 3 2 5 2" xfId="4815"/>
    <cellStyle name="Normal 2 3 2 5 2 2" xfId="4816"/>
    <cellStyle name="Normal 2 3 2 5 3" xfId="4817"/>
    <cellStyle name="Normal 2 3 2 5 4" xfId="4818"/>
    <cellStyle name="Normal 2 3 2 6" xfId="4819"/>
    <cellStyle name="Normal 2 3 2 7" xfId="4820"/>
    <cellStyle name="Normal 2 3 2 8" xfId="4821"/>
    <cellStyle name="Normal 2 3 2 9" xfId="4822"/>
    <cellStyle name="Normal 2 3 2 9 2" xfId="4823"/>
    <cellStyle name="Normal 2 3 3" xfId="735"/>
    <cellStyle name="Normal 2 3 3 2" xfId="736"/>
    <cellStyle name="Normal 2 3 3 2 2" xfId="4824"/>
    <cellStyle name="Normal 2 3 3 3" xfId="737"/>
    <cellStyle name="Normal 2 3 3 3 2" xfId="4825"/>
    <cellStyle name="Normal 2 3 3 3 3" xfId="4826"/>
    <cellStyle name="Normal 2 3 3 4" xfId="4827"/>
    <cellStyle name="Normal 2 3 3 4 2" xfId="4828"/>
    <cellStyle name="Normal 2 3 3 4 3" xfId="4829"/>
    <cellStyle name="Normal 2 3 4" xfId="738"/>
    <cellStyle name="Normal 2 3 4 2" xfId="4830"/>
    <cellStyle name="Normal 2 3 4 2 2" xfId="4831"/>
    <cellStyle name="Normal 2 3 4 2 3" xfId="4832"/>
    <cellStyle name="Normal 2 3 4 3" xfId="4833"/>
    <cellStyle name="Normal 2 3 4 4" xfId="4834"/>
    <cellStyle name="Normal 2 3 4 5" xfId="4835"/>
    <cellStyle name="Normal 2 3 4 6" xfId="4836"/>
    <cellStyle name="Normal 2 3 4 7" xfId="4837"/>
    <cellStyle name="Normal 2 3 5" xfId="739"/>
    <cellStyle name="Normal 2 3 5 10" xfId="4838"/>
    <cellStyle name="Normal 2 3 5 2" xfId="4839"/>
    <cellStyle name="Normal 2 3 5 2 2" xfId="4840"/>
    <cellStyle name="Normal 2 3 5 2 3" xfId="4841"/>
    <cellStyle name="Normal 2 3 5 3" xfId="4842"/>
    <cellStyle name="Normal 2 3 5 4" xfId="4843"/>
    <cellStyle name="Normal 2 3 5 5" xfId="4844"/>
    <cellStyle name="Normal 2 3 5 6" xfId="4845"/>
    <cellStyle name="Normal 2 3 5 7" xfId="4846"/>
    <cellStyle name="Normal 2 3 5 8" xfId="4847"/>
    <cellStyle name="Normal 2 3 5 9" xfId="4848"/>
    <cellStyle name="Normal 2 3 6" xfId="731"/>
    <cellStyle name="Normal 2 3 6 10" xfId="4850"/>
    <cellStyle name="Normal 2 3 6 10 2" xfId="4851"/>
    <cellStyle name="Normal 2 3 6 11" xfId="4852"/>
    <cellStyle name="Normal 2 3 6 11 2" xfId="4853"/>
    <cellStyle name="Normal 2 3 6 12" xfId="4854"/>
    <cellStyle name="Normal 2 3 6 12 2" xfId="4855"/>
    <cellStyle name="Normal 2 3 6 13" xfId="4856"/>
    <cellStyle name="Normal 2 3 6 13 2" xfId="4857"/>
    <cellStyle name="Normal 2 3 6 14" xfId="4858"/>
    <cellStyle name="Normal 2 3 6 14 2" xfId="4859"/>
    <cellStyle name="Normal 2 3 6 15" xfId="4860"/>
    <cellStyle name="Normal 2 3 6 15 2" xfId="4861"/>
    <cellStyle name="Normal 2 3 6 16" xfId="4862"/>
    <cellStyle name="Normal 2 3 6 16 2" xfId="4863"/>
    <cellStyle name="Normal 2 3 6 17" xfId="4864"/>
    <cellStyle name="Normal 2 3 6 17 2" xfId="4865"/>
    <cellStyle name="Normal 2 3 6 18" xfId="4866"/>
    <cellStyle name="Normal 2 3 6 18 2" xfId="4867"/>
    <cellStyle name="Normal 2 3 6 19" xfId="4868"/>
    <cellStyle name="Normal 2 3 6 19 2" xfId="4869"/>
    <cellStyle name="Normal 2 3 6 2" xfId="4870"/>
    <cellStyle name="Normal 2 3 6 2 10" xfId="4871"/>
    <cellStyle name="Normal 2 3 6 2 11" xfId="4872"/>
    <cellStyle name="Normal 2 3 6 2 12" xfId="4873"/>
    <cellStyle name="Normal 2 3 6 2 13" xfId="4874"/>
    <cellStyle name="Normal 2 3 6 2 14" xfId="4875"/>
    <cellStyle name="Normal 2 3 6 2 15" xfId="4876"/>
    <cellStyle name="Normal 2 3 6 2 16" xfId="4877"/>
    <cellStyle name="Normal 2 3 6 2 17" xfId="4878"/>
    <cellStyle name="Normal 2 3 6 2 18" xfId="4879"/>
    <cellStyle name="Normal 2 3 6 2 19" xfId="4880"/>
    <cellStyle name="Normal 2 3 6 2 2" xfId="4881"/>
    <cellStyle name="Normal 2 3 6 2 2 2" xfId="4882"/>
    <cellStyle name="Normal 2 3 6 2 2 3" xfId="4883"/>
    <cellStyle name="Normal 2 3 6 2 20" xfId="4884"/>
    <cellStyle name="Normal 2 3 6 2 21" xfId="4885"/>
    <cellStyle name="Normal 2 3 6 2 3" xfId="4886"/>
    <cellStyle name="Normal 2 3 6 2 3 2" xfId="4887"/>
    <cellStyle name="Normal 2 3 6 2 3 3" xfId="4888"/>
    <cellStyle name="Normal 2 3 6 2 4" xfId="4889"/>
    <cellStyle name="Normal 2 3 6 2 5" xfId="4890"/>
    <cellStyle name="Normal 2 3 6 2 6" xfId="4891"/>
    <cellStyle name="Normal 2 3 6 2 7" xfId="4892"/>
    <cellStyle name="Normal 2 3 6 2 8" xfId="4893"/>
    <cellStyle name="Normal 2 3 6 2 9" xfId="4894"/>
    <cellStyle name="Normal 2 3 6 20" xfId="4895"/>
    <cellStyle name="Normal 2 3 6 20 2" xfId="4896"/>
    <cellStyle name="Normal 2 3 6 21" xfId="4897"/>
    <cellStyle name="Normal 2 3 6 21 2" xfId="4898"/>
    <cellStyle name="Normal 2 3 6 22" xfId="4899"/>
    <cellStyle name="Normal 2 3 6 22 2" xfId="4900"/>
    <cellStyle name="Normal 2 3 6 23" xfId="4901"/>
    <cellStyle name="Normal 2 3 6 24" xfId="4902"/>
    <cellStyle name="Normal 2 3 6 25" xfId="4903"/>
    <cellStyle name="Normal 2 3 6 26" xfId="4849"/>
    <cellStyle name="Normal 2 3 6 3" xfId="4904"/>
    <cellStyle name="Normal 2 3 6 3 2" xfId="4905"/>
    <cellStyle name="Normal 2 3 6 3 3" xfId="4906"/>
    <cellStyle name="Normal 2 3 6 4" xfId="4907"/>
    <cellStyle name="Normal 2 3 6 4 2" xfId="4908"/>
    <cellStyle name="Normal 2 3 6 4 3" xfId="4909"/>
    <cellStyle name="Normal 2 3 6 5" xfId="4910"/>
    <cellStyle name="Normal 2 3 6 5 2" xfId="4911"/>
    <cellStyle name="Normal 2 3 6 5 3" xfId="4912"/>
    <cellStyle name="Normal 2 3 6 6" xfId="4913"/>
    <cellStyle name="Normal 2 3 6 6 2" xfId="4914"/>
    <cellStyle name="Normal 2 3 6 6 3" xfId="4915"/>
    <cellStyle name="Normal 2 3 6 7" xfId="4916"/>
    <cellStyle name="Normal 2 3 6 7 2" xfId="4917"/>
    <cellStyle name="Normal 2 3 6 7 3" xfId="4918"/>
    <cellStyle name="Normal 2 3 6 8" xfId="4919"/>
    <cellStyle name="Normal 2 3 6 8 2" xfId="4920"/>
    <cellStyle name="Normal 2 3 6 9" xfId="4921"/>
    <cellStyle name="Normal 2 3 6 9 2" xfId="4922"/>
    <cellStyle name="Normal 2 3 7" xfId="4923"/>
    <cellStyle name="Normal 2 3 7 2" xfId="4924"/>
    <cellStyle name="Normal 2 3 7 2 2" xfId="4925"/>
    <cellStyle name="Normal 2 3 7 2 3" xfId="4926"/>
    <cellStyle name="Normal 2 3 7 3" xfId="4927"/>
    <cellStyle name="Normal 2 3 7 4" xfId="4928"/>
    <cellStyle name="Normal 2 3 7 5" xfId="4929"/>
    <cellStyle name="Normal 2 3 7 6" xfId="4930"/>
    <cellStyle name="Normal 2 3 7 7" xfId="4931"/>
    <cellStyle name="Normal 2 3 8" xfId="4932"/>
    <cellStyle name="Normal 2 3 8 2" xfId="4933"/>
    <cellStyle name="Normal 2 3 8 3" xfId="4934"/>
    <cellStyle name="Normal 2 3 8 4" xfId="4935"/>
    <cellStyle name="Normal 2 3 8 5" xfId="4936"/>
    <cellStyle name="Normal 2 3 8 6" xfId="4937"/>
    <cellStyle name="Normal 2 3 8 7" xfId="4938"/>
    <cellStyle name="Normal 2 3 9" xfId="4939"/>
    <cellStyle name="Normal 2 3 9 2" xfId="4940"/>
    <cellStyle name="Normal 2 3 9 3" xfId="4941"/>
    <cellStyle name="Normal 2 3 9 4" xfId="4942"/>
    <cellStyle name="Normal 2 3 9 5" xfId="4943"/>
    <cellStyle name="Normal 2 3 9 6" xfId="4944"/>
    <cellStyle name="Normal 2 3 9 7" xfId="4945"/>
    <cellStyle name="Normal 2 30" xfId="4946"/>
    <cellStyle name="Normal 2 30 2" xfId="4947"/>
    <cellStyle name="Normal 2 30 3" xfId="4948"/>
    <cellStyle name="Normal 2 30 4" xfId="4949"/>
    <cellStyle name="Normal 2 31" xfId="4950"/>
    <cellStyle name="Normal 2 31 2" xfId="4951"/>
    <cellStyle name="Normal 2 31 3" xfId="4952"/>
    <cellStyle name="Normal 2 31 4" xfId="4953"/>
    <cellStyle name="Normal 2 32" xfId="4954"/>
    <cellStyle name="Normal 2 32 2" xfId="4955"/>
    <cellStyle name="Normal 2 32 3" xfId="4956"/>
    <cellStyle name="Normal 2 32 4" xfId="4957"/>
    <cellStyle name="Normal 2 33" xfId="4958"/>
    <cellStyle name="Normal 2 33 2" xfId="4959"/>
    <cellStyle name="Normal 2 33 3" xfId="4960"/>
    <cellStyle name="Normal 2 33 4" xfId="4961"/>
    <cellStyle name="Normal 2 34" xfId="4962"/>
    <cellStyle name="Normal 2 34 2" xfId="4963"/>
    <cellStyle name="Normal 2 34 3" xfId="4964"/>
    <cellStyle name="Normal 2 34 4" xfId="4965"/>
    <cellStyle name="Normal 2 35" xfId="4966"/>
    <cellStyle name="Normal 2 35 2" xfId="4967"/>
    <cellStyle name="Normal 2 35 3" xfId="4968"/>
    <cellStyle name="Normal 2 35 4" xfId="4969"/>
    <cellStyle name="Normal 2 36" xfId="4970"/>
    <cellStyle name="Normal 2 36 2" xfId="4971"/>
    <cellStyle name="Normal 2 36 3" xfId="4972"/>
    <cellStyle name="Normal 2 36 4" xfId="4973"/>
    <cellStyle name="Normal 2 37" xfId="4974"/>
    <cellStyle name="Normal 2 37 2" xfId="4975"/>
    <cellStyle name="Normal 2 37 3" xfId="4976"/>
    <cellStyle name="Normal 2 37 4" xfId="4977"/>
    <cellStyle name="Normal 2 38" xfId="4978"/>
    <cellStyle name="Normal 2 38 2" xfId="4979"/>
    <cellStyle name="Normal 2 38 2 2" xfId="4980"/>
    <cellStyle name="Normal 2 38 2 3" xfId="4981"/>
    <cellStyle name="Normal 2 38 3" xfId="4982"/>
    <cellStyle name="Normal 2 38 4" xfId="4983"/>
    <cellStyle name="Normal 2 39" xfId="4984"/>
    <cellStyle name="Normal 2 39 2" xfId="4985"/>
    <cellStyle name="Normal 2 39 2 2" xfId="4986"/>
    <cellStyle name="Normal 2 39 3" xfId="4987"/>
    <cellStyle name="Normal 2 39 3 2" xfId="4988"/>
    <cellStyle name="Normal 2 39 3 3" xfId="4989"/>
    <cellStyle name="Normal 2 4" xfId="105"/>
    <cellStyle name="Normal 2 4 10" xfId="106"/>
    <cellStyle name="Normal 2 4 10 10" xfId="4991"/>
    <cellStyle name="Normal 2 4 10 2" xfId="107"/>
    <cellStyle name="Normal 2 4 10 2 2" xfId="741"/>
    <cellStyle name="Normal 2 4 10 2 2 2" xfId="4993"/>
    <cellStyle name="Normal 2 4 10 2 3" xfId="742"/>
    <cellStyle name="Normal 2 4 10 2 3 2" xfId="4994"/>
    <cellStyle name="Normal 2 4 10 2 4" xfId="743"/>
    <cellStyle name="Normal 2 4 10 2 4 2" xfId="4995"/>
    <cellStyle name="Normal 2 4 10 2 5" xfId="744"/>
    <cellStyle name="Normal 2 4 10 2 5 2" xfId="4996"/>
    <cellStyle name="Normal 2 4 10 2 6" xfId="745"/>
    <cellStyle name="Normal 2 4 10 2 6 2" xfId="4997"/>
    <cellStyle name="Normal 2 4 10 2 7" xfId="4992"/>
    <cellStyle name="Normal 2 4 10 3" xfId="108"/>
    <cellStyle name="Normal 2 4 10 3 2" xfId="746"/>
    <cellStyle name="Normal 2 4 10 3 2 2" xfId="4999"/>
    <cellStyle name="Normal 2 4 10 3 3" xfId="747"/>
    <cellStyle name="Normal 2 4 10 3 3 2" xfId="5000"/>
    <cellStyle name="Normal 2 4 10 3 4" xfId="748"/>
    <cellStyle name="Normal 2 4 10 3 4 2" xfId="5001"/>
    <cellStyle name="Normal 2 4 10 3 5" xfId="749"/>
    <cellStyle name="Normal 2 4 10 3 5 2" xfId="5002"/>
    <cellStyle name="Normal 2 4 10 3 6" xfId="750"/>
    <cellStyle name="Normal 2 4 10 3 6 2" xfId="5003"/>
    <cellStyle name="Normal 2 4 10 3 7" xfId="4998"/>
    <cellStyle name="Normal 2 4 10 4" xfId="751"/>
    <cellStyle name="Normal 2 4 10 4 2" xfId="5004"/>
    <cellStyle name="Normal 2 4 10 5" xfId="752"/>
    <cellStyle name="Normal 2 4 10 5 2" xfId="5006"/>
    <cellStyle name="Normal 2 4 10 5 3" xfId="5007"/>
    <cellStyle name="Normal 2 4 10 5 4" xfId="5005"/>
    <cellStyle name="Normal 2 4 10 6" xfId="753"/>
    <cellStyle name="Normal 2 4 10 6 2" xfId="5008"/>
    <cellStyle name="Normal 2 4 10 7" xfId="754"/>
    <cellStyle name="Normal 2 4 10 7 2" xfId="5009"/>
    <cellStyle name="Normal 2 4 10 8" xfId="755"/>
    <cellStyle name="Normal 2 4 10 8 2" xfId="5010"/>
    <cellStyle name="Normal 2 4 10 9" xfId="5011"/>
    <cellStyle name="Normal 2 4 11" xfId="109"/>
    <cellStyle name="Normal 2 4 11 2" xfId="756"/>
    <cellStyle name="Normal 2 4 11 2 2" xfId="5013"/>
    <cellStyle name="Normal 2 4 11 3" xfId="757"/>
    <cellStyle name="Normal 2 4 11 3 2" xfId="5015"/>
    <cellStyle name="Normal 2 4 11 3 3" xfId="5016"/>
    <cellStyle name="Normal 2 4 11 3 4" xfId="5014"/>
    <cellStyle name="Normal 2 4 11 4" xfId="758"/>
    <cellStyle name="Normal 2 4 11 4 2" xfId="5017"/>
    <cellStyle name="Normal 2 4 11 5" xfId="759"/>
    <cellStyle name="Normal 2 4 11 5 2" xfId="5018"/>
    <cellStyle name="Normal 2 4 11 6" xfId="760"/>
    <cellStyle name="Normal 2 4 11 6 2" xfId="5019"/>
    <cellStyle name="Normal 2 4 11 7" xfId="5020"/>
    <cellStyle name="Normal 2 4 11 8" xfId="5012"/>
    <cellStyle name="Normal 2 4 12" xfId="110"/>
    <cellStyle name="Normal 2 4 12 2" xfId="761"/>
    <cellStyle name="Normal 2 4 12 2 2" xfId="5022"/>
    <cellStyle name="Normal 2 4 12 3" xfId="762"/>
    <cellStyle name="Normal 2 4 12 3 2" xfId="5024"/>
    <cellStyle name="Normal 2 4 12 3 3" xfId="5025"/>
    <cellStyle name="Normal 2 4 12 3 4" xfId="5023"/>
    <cellStyle name="Normal 2 4 12 4" xfId="763"/>
    <cellStyle name="Normal 2 4 12 4 2" xfId="5026"/>
    <cellStyle name="Normal 2 4 12 5" xfId="764"/>
    <cellStyle name="Normal 2 4 12 5 2" xfId="5027"/>
    <cellStyle name="Normal 2 4 12 6" xfId="765"/>
    <cellStyle name="Normal 2 4 12 6 2" xfId="5028"/>
    <cellStyle name="Normal 2 4 12 7" xfId="5029"/>
    <cellStyle name="Normal 2 4 12 8" xfId="5021"/>
    <cellStyle name="Normal 2 4 13" xfId="111"/>
    <cellStyle name="Normal 2 4 13 2" xfId="766"/>
    <cellStyle name="Normal 2 4 13 2 2" xfId="5032"/>
    <cellStyle name="Normal 2 4 13 2 3" xfId="5033"/>
    <cellStyle name="Normal 2 4 13 2 4" xfId="5031"/>
    <cellStyle name="Normal 2 4 13 3" xfId="767"/>
    <cellStyle name="Normal 2 4 13 3 2" xfId="5035"/>
    <cellStyle name="Normal 2 4 13 3 3" xfId="5036"/>
    <cellStyle name="Normal 2 4 13 3 4" xfId="5037"/>
    <cellStyle name="Normal 2 4 13 3 5" xfId="5038"/>
    <cellStyle name="Normal 2 4 13 3 6" xfId="5034"/>
    <cellStyle name="Normal 2 4 13 4" xfId="768"/>
    <cellStyle name="Normal 2 4 13 4 2" xfId="5040"/>
    <cellStyle name="Normal 2 4 13 4 3" xfId="5041"/>
    <cellStyle name="Normal 2 4 13 4 4" xfId="5039"/>
    <cellStyle name="Normal 2 4 13 5" xfId="769"/>
    <cellStyle name="Normal 2 4 13 5 2" xfId="5043"/>
    <cellStyle name="Normal 2 4 13 5 3" xfId="5044"/>
    <cellStyle name="Normal 2 4 13 5 4" xfId="5042"/>
    <cellStyle name="Normal 2 4 13 6" xfId="770"/>
    <cellStyle name="Normal 2 4 13 6 2" xfId="5045"/>
    <cellStyle name="Normal 2 4 13 7" xfId="5046"/>
    <cellStyle name="Normal 2 4 13 8" xfId="5030"/>
    <cellStyle name="Normal 2 4 14" xfId="112"/>
    <cellStyle name="Normal 2 4 14 2" xfId="771"/>
    <cellStyle name="Normal 2 4 14 2 2" xfId="5049"/>
    <cellStyle name="Normal 2 4 14 2 3" xfId="5050"/>
    <cellStyle name="Normal 2 4 14 2 4" xfId="5048"/>
    <cellStyle name="Normal 2 4 14 3" xfId="772"/>
    <cellStyle name="Normal 2 4 14 3 2" xfId="5051"/>
    <cellStyle name="Normal 2 4 14 4" xfId="773"/>
    <cellStyle name="Normal 2 4 14 4 2" xfId="5052"/>
    <cellStyle name="Normal 2 4 14 5" xfId="774"/>
    <cellStyle name="Normal 2 4 14 5 2" xfId="5053"/>
    <cellStyle name="Normal 2 4 14 6" xfId="775"/>
    <cellStyle name="Normal 2 4 14 6 2" xfId="5054"/>
    <cellStyle name="Normal 2 4 14 7" xfId="5047"/>
    <cellStyle name="Normal 2 4 15" xfId="113"/>
    <cellStyle name="Normal 2 4 15 2" xfId="776"/>
    <cellStyle name="Normal 2 4 15 2 2" xfId="5056"/>
    <cellStyle name="Normal 2 4 15 3" xfId="777"/>
    <cellStyle name="Normal 2 4 15 3 2" xfId="5058"/>
    <cellStyle name="Normal 2 4 15 3 3" xfId="5059"/>
    <cellStyle name="Normal 2 4 15 3 4" xfId="5057"/>
    <cellStyle name="Normal 2 4 15 4" xfId="778"/>
    <cellStyle name="Normal 2 4 15 4 2" xfId="5060"/>
    <cellStyle name="Normal 2 4 15 5" xfId="779"/>
    <cellStyle name="Normal 2 4 15 5 2" xfId="5061"/>
    <cellStyle name="Normal 2 4 15 6" xfId="780"/>
    <cellStyle name="Normal 2 4 15 6 2" xfId="5062"/>
    <cellStyle name="Normal 2 4 15 7" xfId="5055"/>
    <cellStyle name="Normal 2 4 16" xfId="114"/>
    <cellStyle name="Normal 2 4 16 2" xfId="781"/>
    <cellStyle name="Normal 2 4 16 2 2" xfId="5064"/>
    <cellStyle name="Normal 2 4 16 3" xfId="782"/>
    <cellStyle name="Normal 2 4 16 3 2" xfId="5065"/>
    <cellStyle name="Normal 2 4 16 4" xfId="783"/>
    <cellStyle name="Normal 2 4 16 4 2" xfId="5066"/>
    <cellStyle name="Normal 2 4 16 5" xfId="784"/>
    <cellStyle name="Normal 2 4 16 5 2" xfId="5067"/>
    <cellStyle name="Normal 2 4 16 6" xfId="785"/>
    <cellStyle name="Normal 2 4 16 6 2" xfId="5068"/>
    <cellStyle name="Normal 2 4 16 7" xfId="5063"/>
    <cellStyle name="Normal 2 4 17" xfId="115"/>
    <cellStyle name="Normal 2 4 17 2" xfId="786"/>
    <cellStyle name="Normal 2 4 17 2 2" xfId="5070"/>
    <cellStyle name="Normal 2 4 17 3" xfId="787"/>
    <cellStyle name="Normal 2 4 17 3 2" xfId="5071"/>
    <cellStyle name="Normal 2 4 17 4" xfId="788"/>
    <cellStyle name="Normal 2 4 17 4 2" xfId="5072"/>
    <cellStyle name="Normal 2 4 17 5" xfId="789"/>
    <cellStyle name="Normal 2 4 17 5 2" xfId="5073"/>
    <cellStyle name="Normal 2 4 17 6" xfId="790"/>
    <cellStyle name="Normal 2 4 17 6 2" xfId="5074"/>
    <cellStyle name="Normal 2 4 17 7" xfId="5069"/>
    <cellStyle name="Normal 2 4 18" xfId="116"/>
    <cellStyle name="Normal 2 4 18 2" xfId="791"/>
    <cellStyle name="Normal 2 4 18 2 2" xfId="5076"/>
    <cellStyle name="Normal 2 4 18 3" xfId="792"/>
    <cellStyle name="Normal 2 4 18 3 2" xfId="5077"/>
    <cellStyle name="Normal 2 4 18 4" xfId="793"/>
    <cellStyle name="Normal 2 4 18 4 2" xfId="5078"/>
    <cellStyle name="Normal 2 4 18 5" xfId="794"/>
    <cellStyle name="Normal 2 4 18 5 2" xfId="5079"/>
    <cellStyle name="Normal 2 4 18 6" xfId="795"/>
    <cellStyle name="Normal 2 4 18 6 2" xfId="5080"/>
    <cellStyle name="Normal 2 4 18 7" xfId="5075"/>
    <cellStyle name="Normal 2 4 19" xfId="796"/>
    <cellStyle name="Normal 2 4 19 2" xfId="5081"/>
    <cellStyle name="Normal 2 4 19 3" xfId="1460"/>
    <cellStyle name="Normal 2 4 2" xfId="117"/>
    <cellStyle name="Normal 2 4 2 10" xfId="5083"/>
    <cellStyle name="Normal 2 4 2 10 2" xfId="5084"/>
    <cellStyle name="Normal 2 4 2 11" xfId="5085"/>
    <cellStyle name="Normal 2 4 2 11 2" xfId="5086"/>
    <cellStyle name="Normal 2 4 2 12" xfId="5087"/>
    <cellStyle name="Normal 2 4 2 13" xfId="5088"/>
    <cellStyle name="Normal 2 4 2 14" xfId="5089"/>
    <cellStyle name="Normal 2 4 2 14 2" xfId="5090"/>
    <cellStyle name="Normal 2 4 2 14 3" xfId="5091"/>
    <cellStyle name="Normal 2 4 2 15" xfId="5092"/>
    <cellStyle name="Normal 2 4 2 16" xfId="5093"/>
    <cellStyle name="Normal 2 4 2 17" xfId="5094"/>
    <cellStyle name="Normal 2 4 2 18" xfId="5082"/>
    <cellStyle name="Normal 2 4 2 2" xfId="797"/>
    <cellStyle name="Normal 2 4 2 2 2" xfId="5096"/>
    <cellStyle name="Normal 2 4 2 2 2 2" xfId="5097"/>
    <cellStyle name="Normal 2 4 2 2 3" xfId="5098"/>
    <cellStyle name="Normal 2 4 2 2 4" xfId="5099"/>
    <cellStyle name="Normal 2 4 2 2 4 2" xfId="5100"/>
    <cellStyle name="Normal 2 4 2 2 4 3" xfId="5101"/>
    <cellStyle name="Normal 2 4 2 2 5" xfId="5102"/>
    <cellStyle name="Normal 2 4 2 2 6" xfId="5095"/>
    <cellStyle name="Normal 2 4 2 3" xfId="798"/>
    <cellStyle name="Normal 2 4 2 3 2" xfId="5104"/>
    <cellStyle name="Normal 2 4 2 3 2 2" xfId="5105"/>
    <cellStyle name="Normal 2 4 2 3 3" xfId="5106"/>
    <cellStyle name="Normal 2 4 2 3 4" xfId="5107"/>
    <cellStyle name="Normal 2 4 2 3 5" xfId="5108"/>
    <cellStyle name="Normal 2 4 2 3 6" xfId="5109"/>
    <cellStyle name="Normal 2 4 2 3 7" xfId="5103"/>
    <cellStyle name="Normal 2 4 2 4" xfId="799"/>
    <cellStyle name="Normal 2 4 2 4 2" xfId="5111"/>
    <cellStyle name="Normal 2 4 2 4 2 2" xfId="5112"/>
    <cellStyle name="Normal 2 4 2 4 3" xfId="5113"/>
    <cellStyle name="Normal 2 4 2 4 4" xfId="5114"/>
    <cellStyle name="Normal 2 4 2 4 5" xfId="5115"/>
    <cellStyle name="Normal 2 4 2 4 6" xfId="5116"/>
    <cellStyle name="Normal 2 4 2 4 7" xfId="5110"/>
    <cellStyle name="Normal 2 4 2 5" xfId="800"/>
    <cellStyle name="Normal 2 4 2 5 2" xfId="5118"/>
    <cellStyle name="Normal 2 4 2 5 2 2" xfId="5119"/>
    <cellStyle name="Normal 2 4 2 5 3" xfId="5120"/>
    <cellStyle name="Normal 2 4 2 5 4" xfId="5121"/>
    <cellStyle name="Normal 2 4 2 5 5" xfId="5122"/>
    <cellStyle name="Normal 2 4 2 5 6" xfId="5123"/>
    <cellStyle name="Normal 2 4 2 5 7" xfId="5117"/>
    <cellStyle name="Normal 2 4 2 6" xfId="801"/>
    <cellStyle name="Normal 2 4 2 6 2" xfId="5125"/>
    <cellStyle name="Normal 2 4 2 6 3" xfId="5126"/>
    <cellStyle name="Normal 2 4 2 6 4" xfId="5124"/>
    <cellStyle name="Normal 2 4 2 7" xfId="802"/>
    <cellStyle name="Normal 2 4 2 7 2" xfId="5128"/>
    <cellStyle name="Normal 2 4 2 7 3" xfId="5129"/>
    <cellStyle name="Normal 2 4 2 7 4" xfId="5127"/>
    <cellStyle name="Normal 2 4 2 8" xfId="5130"/>
    <cellStyle name="Normal 2 4 2 9" xfId="5131"/>
    <cellStyle name="Normal 2 4 2 9 2" xfId="5132"/>
    <cellStyle name="Normal 2 4 20" xfId="803"/>
    <cellStyle name="Normal 2 4 20 2" xfId="5134"/>
    <cellStyle name="Normal 2 4 20 3" xfId="5135"/>
    <cellStyle name="Normal 2 4 20 4" xfId="5133"/>
    <cellStyle name="Normal 2 4 21" xfId="740"/>
    <cellStyle name="Normal 2 4 21 2" xfId="5137"/>
    <cellStyle name="Normal 2 4 21 3" xfId="5136"/>
    <cellStyle name="Normal 2 4 22" xfId="5138"/>
    <cellStyle name="Normal 2 4 23" xfId="5139"/>
    <cellStyle name="Normal 2 4 24" xfId="5140"/>
    <cellStyle name="Normal 2 4 25" xfId="4990"/>
    <cellStyle name="Normal 2 4 26" xfId="12716"/>
    <cellStyle name="Normal 2 4 27" xfId="1459"/>
    <cellStyle name="Normal 2 4 3" xfId="118"/>
    <cellStyle name="Normal 2 4 3 10" xfId="5142"/>
    <cellStyle name="Normal 2 4 3 10 2" xfId="5143"/>
    <cellStyle name="Normal 2 4 3 11" xfId="5144"/>
    <cellStyle name="Normal 2 4 3 11 2" xfId="5145"/>
    <cellStyle name="Normal 2 4 3 12" xfId="5146"/>
    <cellStyle name="Normal 2 4 3 12 2" xfId="5147"/>
    <cellStyle name="Normal 2 4 3 13" xfId="5148"/>
    <cellStyle name="Normal 2 4 3 13 2" xfId="5149"/>
    <cellStyle name="Normal 2 4 3 14" xfId="5150"/>
    <cellStyle name="Normal 2 4 3 14 2" xfId="5151"/>
    <cellStyle name="Normal 2 4 3 15" xfId="5152"/>
    <cellStyle name="Normal 2 4 3 15 2" xfId="5153"/>
    <cellStyle name="Normal 2 4 3 16" xfId="5154"/>
    <cellStyle name="Normal 2 4 3 16 2" xfId="5155"/>
    <cellStyle name="Normal 2 4 3 17" xfId="5156"/>
    <cellStyle name="Normal 2 4 3 17 2" xfId="5157"/>
    <cellStyle name="Normal 2 4 3 18" xfId="5158"/>
    <cellStyle name="Normal 2 4 3 18 2" xfId="5159"/>
    <cellStyle name="Normal 2 4 3 19" xfId="5160"/>
    <cellStyle name="Normal 2 4 3 19 2" xfId="5161"/>
    <cellStyle name="Normal 2 4 3 2" xfId="804"/>
    <cellStyle name="Normal 2 4 3 2 10" xfId="5163"/>
    <cellStyle name="Normal 2 4 3 2 11" xfId="5164"/>
    <cellStyle name="Normal 2 4 3 2 12" xfId="5165"/>
    <cellStyle name="Normal 2 4 3 2 13" xfId="5166"/>
    <cellStyle name="Normal 2 4 3 2 14" xfId="5167"/>
    <cellStyle name="Normal 2 4 3 2 15" xfId="5168"/>
    <cellStyle name="Normal 2 4 3 2 16" xfId="5169"/>
    <cellStyle name="Normal 2 4 3 2 17" xfId="5170"/>
    <cellStyle name="Normal 2 4 3 2 18" xfId="5171"/>
    <cellStyle name="Normal 2 4 3 2 19" xfId="5172"/>
    <cellStyle name="Normal 2 4 3 2 2" xfId="5173"/>
    <cellStyle name="Normal 2 4 3 2 20" xfId="5174"/>
    <cellStyle name="Normal 2 4 3 2 21" xfId="5175"/>
    <cellStyle name="Normal 2 4 3 2 22" xfId="5162"/>
    <cellStyle name="Normal 2 4 3 2 3" xfId="5176"/>
    <cellStyle name="Normal 2 4 3 2 4" xfId="5177"/>
    <cellStyle name="Normal 2 4 3 2 5" xfId="5178"/>
    <cellStyle name="Normal 2 4 3 2 6" xfId="5179"/>
    <cellStyle name="Normal 2 4 3 2 7" xfId="5180"/>
    <cellStyle name="Normal 2 4 3 2 8" xfId="5181"/>
    <cellStyle name="Normal 2 4 3 2 9" xfId="5182"/>
    <cellStyle name="Normal 2 4 3 20" xfId="5183"/>
    <cellStyle name="Normal 2 4 3 20 2" xfId="5184"/>
    <cellStyle name="Normal 2 4 3 21" xfId="5185"/>
    <cellStyle name="Normal 2 4 3 21 2" xfId="5186"/>
    <cellStyle name="Normal 2 4 3 22" xfId="5187"/>
    <cellStyle name="Normal 2 4 3 22 2" xfId="5188"/>
    <cellStyle name="Normal 2 4 3 23" xfId="5189"/>
    <cellStyle name="Normal 2 4 3 24" xfId="5190"/>
    <cellStyle name="Normal 2 4 3 25" xfId="5191"/>
    <cellStyle name="Normal 2 4 3 26" xfId="5192"/>
    <cellStyle name="Normal 2 4 3 27" xfId="5141"/>
    <cellStyle name="Normal 2 4 3 3" xfId="805"/>
    <cellStyle name="Normal 2 4 3 3 2" xfId="5194"/>
    <cellStyle name="Normal 2 4 3 3 3" xfId="5195"/>
    <cellStyle name="Normal 2 4 3 3 4" xfId="5196"/>
    <cellStyle name="Normal 2 4 3 3 5" xfId="5197"/>
    <cellStyle name="Normal 2 4 3 3 6" xfId="5193"/>
    <cellStyle name="Normal 2 4 3 4" xfId="806"/>
    <cellStyle name="Normal 2 4 3 4 2" xfId="5199"/>
    <cellStyle name="Normal 2 4 3 4 3" xfId="5200"/>
    <cellStyle name="Normal 2 4 3 4 4" xfId="5198"/>
    <cellStyle name="Normal 2 4 3 5" xfId="807"/>
    <cellStyle name="Normal 2 4 3 5 2" xfId="5202"/>
    <cellStyle name="Normal 2 4 3 5 3" xfId="5203"/>
    <cellStyle name="Normal 2 4 3 5 4" xfId="5201"/>
    <cellStyle name="Normal 2 4 3 6" xfId="808"/>
    <cellStyle name="Normal 2 4 3 6 2" xfId="5205"/>
    <cellStyle name="Normal 2 4 3 6 3" xfId="5206"/>
    <cellStyle name="Normal 2 4 3 6 4" xfId="5204"/>
    <cellStyle name="Normal 2 4 3 7" xfId="809"/>
    <cellStyle name="Normal 2 4 3 7 2" xfId="5208"/>
    <cellStyle name="Normal 2 4 3 7 3" xfId="5209"/>
    <cellStyle name="Normal 2 4 3 7 4" xfId="5207"/>
    <cellStyle name="Normal 2 4 3 8" xfId="5210"/>
    <cellStyle name="Normal 2 4 3 8 2" xfId="5211"/>
    <cellStyle name="Normal 2 4 3 9" xfId="5212"/>
    <cellStyle name="Normal 2 4 3 9 2" xfId="5213"/>
    <cellStyle name="Normal 2 4 4" xfId="119"/>
    <cellStyle name="Normal 2 4 4 10" xfId="5214"/>
    <cellStyle name="Normal 2 4 4 2" xfId="810"/>
    <cellStyle name="Normal 2 4 4 2 2" xfId="5216"/>
    <cellStyle name="Normal 2 4 4 2 3" xfId="5217"/>
    <cellStyle name="Normal 2 4 4 2 4" xfId="5218"/>
    <cellStyle name="Normal 2 4 4 2 5" xfId="5219"/>
    <cellStyle name="Normal 2 4 4 2 6" xfId="5215"/>
    <cellStyle name="Normal 2 4 4 3" xfId="811"/>
    <cellStyle name="Normal 2 4 4 3 2" xfId="5221"/>
    <cellStyle name="Normal 2 4 4 3 3" xfId="5222"/>
    <cellStyle name="Normal 2 4 4 3 4" xfId="5220"/>
    <cellStyle name="Normal 2 4 4 4" xfId="812"/>
    <cellStyle name="Normal 2 4 4 4 2" xfId="5224"/>
    <cellStyle name="Normal 2 4 4 4 3" xfId="5225"/>
    <cellStyle name="Normal 2 4 4 4 4" xfId="5223"/>
    <cellStyle name="Normal 2 4 4 5" xfId="813"/>
    <cellStyle name="Normal 2 4 4 5 2" xfId="5227"/>
    <cellStyle name="Normal 2 4 4 5 3" xfId="5228"/>
    <cellStyle name="Normal 2 4 4 5 4" xfId="5226"/>
    <cellStyle name="Normal 2 4 4 6" xfId="814"/>
    <cellStyle name="Normal 2 4 4 6 2" xfId="5230"/>
    <cellStyle name="Normal 2 4 4 6 3" xfId="5231"/>
    <cellStyle name="Normal 2 4 4 6 4" xfId="5229"/>
    <cellStyle name="Normal 2 4 4 7" xfId="5232"/>
    <cellStyle name="Normal 2 4 4 7 2" xfId="5233"/>
    <cellStyle name="Normal 2 4 4 7 3" xfId="5234"/>
    <cellStyle name="Normal 2 4 4 8" xfId="5235"/>
    <cellStyle name="Normal 2 4 4 9" xfId="5236"/>
    <cellStyle name="Normal 2 4 5" xfId="120"/>
    <cellStyle name="Normal 2 4 5 10" xfId="5237"/>
    <cellStyle name="Normal 2 4 5 2" xfId="815"/>
    <cellStyle name="Normal 2 4 5 2 2" xfId="5239"/>
    <cellStyle name="Normal 2 4 5 2 3" xfId="5240"/>
    <cellStyle name="Normal 2 4 5 2 4" xfId="5241"/>
    <cellStyle name="Normal 2 4 5 2 5" xfId="5242"/>
    <cellStyle name="Normal 2 4 5 2 6" xfId="5238"/>
    <cellStyle name="Normal 2 4 5 3" xfId="816"/>
    <cellStyle name="Normal 2 4 5 3 2" xfId="5244"/>
    <cellStyle name="Normal 2 4 5 3 3" xfId="5245"/>
    <cellStyle name="Normal 2 4 5 3 4" xfId="5243"/>
    <cellStyle name="Normal 2 4 5 4" xfId="817"/>
    <cellStyle name="Normal 2 4 5 4 2" xfId="5247"/>
    <cellStyle name="Normal 2 4 5 4 3" xfId="5248"/>
    <cellStyle name="Normal 2 4 5 4 4" xfId="5246"/>
    <cellStyle name="Normal 2 4 5 5" xfId="818"/>
    <cellStyle name="Normal 2 4 5 5 2" xfId="5250"/>
    <cellStyle name="Normal 2 4 5 5 3" xfId="5251"/>
    <cellStyle name="Normal 2 4 5 5 4" xfId="5249"/>
    <cellStyle name="Normal 2 4 5 6" xfId="819"/>
    <cellStyle name="Normal 2 4 5 6 2" xfId="5253"/>
    <cellStyle name="Normal 2 4 5 6 3" xfId="5254"/>
    <cellStyle name="Normal 2 4 5 6 4" xfId="5252"/>
    <cellStyle name="Normal 2 4 5 7" xfId="5255"/>
    <cellStyle name="Normal 2 4 5 7 2" xfId="5256"/>
    <cellStyle name="Normal 2 4 5 7 3" xfId="5257"/>
    <cellStyle name="Normal 2 4 5 8" xfId="5258"/>
    <cellStyle name="Normal 2 4 5 9" xfId="5259"/>
    <cellStyle name="Normal 2 4 6" xfId="121"/>
    <cellStyle name="Normal 2 4 6 10" xfId="5260"/>
    <cellStyle name="Normal 2 4 6 2" xfId="820"/>
    <cellStyle name="Normal 2 4 6 2 2" xfId="5262"/>
    <cellStyle name="Normal 2 4 6 2 3" xfId="5263"/>
    <cellStyle name="Normal 2 4 6 2 4" xfId="5261"/>
    <cellStyle name="Normal 2 4 6 3" xfId="821"/>
    <cellStyle name="Normal 2 4 6 3 2" xfId="5265"/>
    <cellStyle name="Normal 2 4 6 3 3" xfId="5266"/>
    <cellStyle name="Normal 2 4 6 3 4" xfId="5264"/>
    <cellStyle name="Normal 2 4 6 4" xfId="822"/>
    <cellStyle name="Normal 2 4 6 4 2" xfId="5268"/>
    <cellStyle name="Normal 2 4 6 4 3" xfId="5269"/>
    <cellStyle name="Normal 2 4 6 4 4" xfId="5267"/>
    <cellStyle name="Normal 2 4 6 5" xfId="823"/>
    <cellStyle name="Normal 2 4 6 5 2" xfId="5271"/>
    <cellStyle name="Normal 2 4 6 5 3" xfId="5272"/>
    <cellStyle name="Normal 2 4 6 5 4" xfId="5270"/>
    <cellStyle name="Normal 2 4 6 6" xfId="824"/>
    <cellStyle name="Normal 2 4 6 6 2" xfId="5274"/>
    <cellStyle name="Normal 2 4 6 6 3" xfId="5275"/>
    <cellStyle name="Normal 2 4 6 6 4" xfId="5273"/>
    <cellStyle name="Normal 2 4 6 7" xfId="5276"/>
    <cellStyle name="Normal 2 4 6 7 2" xfId="5277"/>
    <cellStyle name="Normal 2 4 6 7 3" xfId="5278"/>
    <cellStyle name="Normal 2 4 6 8" xfId="5279"/>
    <cellStyle name="Normal 2 4 6 9" xfId="5280"/>
    <cellStyle name="Normal 2 4 7" xfId="122"/>
    <cellStyle name="Normal 2 4 7 10" xfId="5281"/>
    <cellStyle name="Normal 2 4 7 2" xfId="825"/>
    <cellStyle name="Normal 2 4 7 2 2" xfId="5283"/>
    <cellStyle name="Normal 2 4 7 2 3" xfId="5284"/>
    <cellStyle name="Normal 2 4 7 2 4" xfId="5282"/>
    <cellStyle name="Normal 2 4 7 3" xfId="826"/>
    <cellStyle name="Normal 2 4 7 3 2" xfId="5286"/>
    <cellStyle name="Normal 2 4 7 3 3" xfId="5287"/>
    <cellStyle name="Normal 2 4 7 3 4" xfId="5285"/>
    <cellStyle name="Normal 2 4 7 4" xfId="827"/>
    <cellStyle name="Normal 2 4 7 4 2" xfId="5289"/>
    <cellStyle name="Normal 2 4 7 4 3" xfId="5290"/>
    <cellStyle name="Normal 2 4 7 4 4" xfId="5288"/>
    <cellStyle name="Normal 2 4 7 5" xfId="828"/>
    <cellStyle name="Normal 2 4 7 5 2" xfId="5292"/>
    <cellStyle name="Normal 2 4 7 5 3" xfId="5293"/>
    <cellStyle name="Normal 2 4 7 5 4" xfId="5291"/>
    <cellStyle name="Normal 2 4 7 6" xfId="829"/>
    <cellStyle name="Normal 2 4 7 6 2" xfId="5295"/>
    <cellStyle name="Normal 2 4 7 6 3" xfId="5296"/>
    <cellStyle name="Normal 2 4 7 6 4" xfId="5294"/>
    <cellStyle name="Normal 2 4 7 7" xfId="5297"/>
    <cellStyle name="Normal 2 4 7 7 2" xfId="5298"/>
    <cellStyle name="Normal 2 4 7 7 3" xfId="5299"/>
    <cellStyle name="Normal 2 4 7 8" xfId="5300"/>
    <cellStyle name="Normal 2 4 7 9" xfId="5301"/>
    <cellStyle name="Normal 2 4 8" xfId="123"/>
    <cellStyle name="Normal 2 4 8 2" xfId="830"/>
    <cellStyle name="Normal 2 4 8 2 2" xfId="5304"/>
    <cellStyle name="Normal 2 4 8 2 3" xfId="5305"/>
    <cellStyle name="Normal 2 4 8 2 4" xfId="5303"/>
    <cellStyle name="Normal 2 4 8 3" xfId="831"/>
    <cellStyle name="Normal 2 4 8 3 2" xfId="5307"/>
    <cellStyle name="Normal 2 4 8 3 3" xfId="5308"/>
    <cellStyle name="Normal 2 4 8 3 4" xfId="5306"/>
    <cellStyle name="Normal 2 4 8 4" xfId="832"/>
    <cellStyle name="Normal 2 4 8 4 2" xfId="5310"/>
    <cellStyle name="Normal 2 4 8 4 3" xfId="5311"/>
    <cellStyle name="Normal 2 4 8 4 4" xfId="5309"/>
    <cellStyle name="Normal 2 4 8 5" xfId="833"/>
    <cellStyle name="Normal 2 4 8 5 2" xfId="5313"/>
    <cellStyle name="Normal 2 4 8 5 3" xfId="5314"/>
    <cellStyle name="Normal 2 4 8 5 4" xfId="5312"/>
    <cellStyle name="Normal 2 4 8 6" xfId="834"/>
    <cellStyle name="Normal 2 4 8 6 2" xfId="5315"/>
    <cellStyle name="Normal 2 4 8 7" xfId="5316"/>
    <cellStyle name="Normal 2 4 8 8" xfId="5317"/>
    <cellStyle name="Normal 2 4 8 9" xfId="5302"/>
    <cellStyle name="Normal 2 4 9" xfId="124"/>
    <cellStyle name="Normal 2 4 9 2" xfId="835"/>
    <cellStyle name="Normal 2 4 9 2 2" xfId="5320"/>
    <cellStyle name="Normal 2 4 9 2 3" xfId="5321"/>
    <cellStyle name="Normal 2 4 9 2 4" xfId="5319"/>
    <cellStyle name="Normal 2 4 9 3" xfId="836"/>
    <cellStyle name="Normal 2 4 9 3 2" xfId="5323"/>
    <cellStyle name="Normal 2 4 9 3 3" xfId="5324"/>
    <cellStyle name="Normal 2 4 9 3 4" xfId="5322"/>
    <cellStyle name="Normal 2 4 9 4" xfId="837"/>
    <cellStyle name="Normal 2 4 9 4 2" xfId="5326"/>
    <cellStyle name="Normal 2 4 9 4 3" xfId="5327"/>
    <cellStyle name="Normal 2 4 9 4 4" xfId="5325"/>
    <cellStyle name="Normal 2 4 9 5" xfId="838"/>
    <cellStyle name="Normal 2 4 9 5 2" xfId="5329"/>
    <cellStyle name="Normal 2 4 9 5 3" xfId="5330"/>
    <cellStyle name="Normal 2 4 9 5 4" xfId="5328"/>
    <cellStyle name="Normal 2 4 9 6" xfId="839"/>
    <cellStyle name="Normal 2 4 9 6 2" xfId="5331"/>
    <cellStyle name="Normal 2 4 9 7" xfId="5332"/>
    <cellStyle name="Normal 2 4 9 8" xfId="5333"/>
    <cellStyle name="Normal 2 4 9 9" xfId="5318"/>
    <cellStyle name="Normal 2 40" xfId="5334"/>
    <cellStyle name="Normal 2 40 2" xfId="5335"/>
    <cellStyle name="Normal 2 40 2 2" xfId="5336"/>
    <cellStyle name="Normal 2 40 2 3" xfId="5337"/>
    <cellStyle name="Normal 2 40 3" xfId="5338"/>
    <cellStyle name="Normal 2 40 4" xfId="5339"/>
    <cellStyle name="Normal 2 41" xfId="5340"/>
    <cellStyle name="Normal 2 41 2" xfId="5341"/>
    <cellStyle name="Normal 2 41 2 2" xfId="5342"/>
    <cellStyle name="Normal 2 41 2 3" xfId="5343"/>
    <cellStyle name="Normal 2 41 3" xfId="5344"/>
    <cellStyle name="Normal 2 41 4" xfId="5345"/>
    <cellStyle name="Normal 2 42" xfId="5346"/>
    <cellStyle name="Normal 2 42 2" xfId="5347"/>
    <cellStyle name="Normal 2 42 2 2" xfId="5348"/>
    <cellStyle name="Normal 2 42 2 3" xfId="5349"/>
    <cellStyle name="Normal 2 42 3" xfId="5350"/>
    <cellStyle name="Normal 2 42 4" xfId="5351"/>
    <cellStyle name="Normal 2 43" xfId="5352"/>
    <cellStyle name="Normal 2 43 2" xfId="5353"/>
    <cellStyle name="Normal 2 43 2 2" xfId="5354"/>
    <cellStyle name="Normal 2 43 2 3" xfId="5355"/>
    <cellStyle name="Normal 2 43 3" xfId="5356"/>
    <cellStyle name="Normal 2 43 4" xfId="5357"/>
    <cellStyle name="Normal 2 44" xfId="5358"/>
    <cellStyle name="Normal 2 44 2" xfId="5359"/>
    <cellStyle name="Normal 2 44 2 2" xfId="5360"/>
    <cellStyle name="Normal 2 44 3" xfId="5361"/>
    <cellStyle name="Normal 2 45" xfId="5362"/>
    <cellStyle name="Normal 2 45 2" xfId="5363"/>
    <cellStyle name="Normal 2 45 2 2" xfId="5364"/>
    <cellStyle name="Normal 2 45 3" xfId="5365"/>
    <cellStyle name="Normal 2 46" xfId="5366"/>
    <cellStyle name="Normal 2 46 2" xfId="5367"/>
    <cellStyle name="Normal 2 46 3" xfId="5368"/>
    <cellStyle name="Normal 2 47" xfId="5369"/>
    <cellStyle name="Normal 2 47 2" xfId="5370"/>
    <cellStyle name="Normal 2 47 3" xfId="5371"/>
    <cellStyle name="Normal 2 48" xfId="5372"/>
    <cellStyle name="Normal 2 48 2" xfId="5373"/>
    <cellStyle name="Normal 2 48 2 2" xfId="5374"/>
    <cellStyle name="Normal 2 48 3" xfId="5375"/>
    <cellStyle name="Normal 2 48 3 2" xfId="5376"/>
    <cellStyle name="Normal 2 48 3 2 2" xfId="5377"/>
    <cellStyle name="Normal 2 48 3 3" xfId="5378"/>
    <cellStyle name="Normal 2 48 4" xfId="5379"/>
    <cellStyle name="Normal 2 48 4 2" xfId="5380"/>
    <cellStyle name="Normal 2 48 5" xfId="5381"/>
    <cellStyle name="Normal 2 49" xfId="5382"/>
    <cellStyle name="Normal 2 49 2" xfId="5383"/>
    <cellStyle name="Normal 2 49 3" xfId="5384"/>
    <cellStyle name="Normal 2 5" xfId="125"/>
    <cellStyle name="Normal 2 5 10" xfId="5386"/>
    <cellStyle name="Normal 2 5 11" xfId="5387"/>
    <cellStyle name="Normal 2 5 12" xfId="5388"/>
    <cellStyle name="Normal 2 5 12 2" xfId="5389"/>
    <cellStyle name="Normal 2 5 13" xfId="5390"/>
    <cellStyle name="Normal 2 5 14" xfId="5391"/>
    <cellStyle name="Normal 2 5 15" xfId="5385"/>
    <cellStyle name="Normal 2 5 16" xfId="12722"/>
    <cellStyle name="Normal 2 5 2" xfId="841"/>
    <cellStyle name="Normal 2 5 2 2" xfId="5393"/>
    <cellStyle name="Normal 2 5 2 2 2" xfId="5394"/>
    <cellStyle name="Normal 2 5 2 3" xfId="5395"/>
    <cellStyle name="Normal 2 5 2 4" xfId="5396"/>
    <cellStyle name="Normal 2 5 2 4 2" xfId="5397"/>
    <cellStyle name="Normal 2 5 2 4 3" xfId="5398"/>
    <cellStyle name="Normal 2 5 2 5" xfId="5399"/>
    <cellStyle name="Normal 2 5 2 6" xfId="5392"/>
    <cellStyle name="Normal 2 5 3" xfId="842"/>
    <cellStyle name="Normal 2 5 3 10" xfId="5401"/>
    <cellStyle name="Normal 2 5 3 10 2" xfId="5402"/>
    <cellStyle name="Normal 2 5 3 11" xfId="5403"/>
    <cellStyle name="Normal 2 5 3 11 2" xfId="5404"/>
    <cellStyle name="Normal 2 5 3 12" xfId="5405"/>
    <cellStyle name="Normal 2 5 3 12 2" xfId="5406"/>
    <cellStyle name="Normal 2 5 3 13" xfId="5407"/>
    <cellStyle name="Normal 2 5 3 13 2" xfId="5408"/>
    <cellStyle name="Normal 2 5 3 14" xfId="5409"/>
    <cellStyle name="Normal 2 5 3 14 2" xfId="5410"/>
    <cellStyle name="Normal 2 5 3 15" xfId="5411"/>
    <cellStyle name="Normal 2 5 3 15 2" xfId="5412"/>
    <cellStyle name="Normal 2 5 3 16" xfId="5413"/>
    <cellStyle name="Normal 2 5 3 16 2" xfId="5414"/>
    <cellStyle name="Normal 2 5 3 17" xfId="5415"/>
    <cellStyle name="Normal 2 5 3 17 2" xfId="5416"/>
    <cellStyle name="Normal 2 5 3 18" xfId="5417"/>
    <cellStyle name="Normal 2 5 3 18 2" xfId="5418"/>
    <cellStyle name="Normal 2 5 3 19" xfId="5419"/>
    <cellStyle name="Normal 2 5 3 19 2" xfId="5420"/>
    <cellStyle name="Normal 2 5 3 2" xfId="5421"/>
    <cellStyle name="Normal 2 5 3 2 10" xfId="5422"/>
    <cellStyle name="Normal 2 5 3 2 11" xfId="5423"/>
    <cellStyle name="Normal 2 5 3 2 12" xfId="5424"/>
    <cellStyle name="Normal 2 5 3 2 13" xfId="5425"/>
    <cellStyle name="Normal 2 5 3 2 14" xfId="5426"/>
    <cellStyle name="Normal 2 5 3 2 15" xfId="5427"/>
    <cellStyle name="Normal 2 5 3 2 16" xfId="5428"/>
    <cellStyle name="Normal 2 5 3 2 17" xfId="5429"/>
    <cellStyle name="Normal 2 5 3 2 18" xfId="5430"/>
    <cellStyle name="Normal 2 5 3 2 19" xfId="5431"/>
    <cellStyle name="Normal 2 5 3 2 2" xfId="5432"/>
    <cellStyle name="Normal 2 5 3 2 3" xfId="5433"/>
    <cellStyle name="Normal 2 5 3 2 4" xfId="5434"/>
    <cellStyle name="Normal 2 5 3 2 5" xfId="5435"/>
    <cellStyle name="Normal 2 5 3 2 6" xfId="5436"/>
    <cellStyle name="Normal 2 5 3 2 7" xfId="5437"/>
    <cellStyle name="Normal 2 5 3 2 8" xfId="5438"/>
    <cellStyle name="Normal 2 5 3 2 9" xfId="5439"/>
    <cellStyle name="Normal 2 5 3 20" xfId="5440"/>
    <cellStyle name="Normal 2 5 3 20 2" xfId="5441"/>
    <cellStyle name="Normal 2 5 3 21" xfId="5442"/>
    <cellStyle name="Normal 2 5 3 21 2" xfId="5443"/>
    <cellStyle name="Normal 2 5 3 22" xfId="5444"/>
    <cellStyle name="Normal 2 5 3 22 2" xfId="5445"/>
    <cellStyle name="Normal 2 5 3 23" xfId="5446"/>
    <cellStyle name="Normal 2 5 3 24" xfId="5400"/>
    <cellStyle name="Normal 2 5 3 3" xfId="5447"/>
    <cellStyle name="Normal 2 5 3 3 2" xfId="5448"/>
    <cellStyle name="Normal 2 5 3 3 3" xfId="5449"/>
    <cellStyle name="Normal 2 5 3 4" xfId="5450"/>
    <cellStyle name="Normal 2 5 3 5" xfId="5451"/>
    <cellStyle name="Normal 2 5 3 6" xfId="5452"/>
    <cellStyle name="Normal 2 5 3 7" xfId="5453"/>
    <cellStyle name="Normal 2 5 3 8" xfId="5454"/>
    <cellStyle name="Normal 2 5 3 8 2" xfId="5455"/>
    <cellStyle name="Normal 2 5 3 9" xfId="5456"/>
    <cellStyle name="Normal 2 5 3 9 2" xfId="5457"/>
    <cellStyle name="Normal 2 5 4" xfId="843"/>
    <cellStyle name="Normal 2 5 4 2" xfId="5459"/>
    <cellStyle name="Normal 2 5 4 2 2" xfId="5460"/>
    <cellStyle name="Normal 2 5 4 2 3" xfId="5461"/>
    <cellStyle name="Normal 2 5 4 3" xfId="5462"/>
    <cellStyle name="Normal 2 5 4 4" xfId="5463"/>
    <cellStyle name="Normal 2 5 4 5" xfId="5464"/>
    <cellStyle name="Normal 2 5 4 6" xfId="5465"/>
    <cellStyle name="Normal 2 5 4 7" xfId="5458"/>
    <cellStyle name="Normal 2 5 5" xfId="844"/>
    <cellStyle name="Normal 2 5 5 2" xfId="5467"/>
    <cellStyle name="Normal 2 5 5 2 2" xfId="5468"/>
    <cellStyle name="Normal 2 5 5 3" xfId="5469"/>
    <cellStyle name="Normal 2 5 5 4" xfId="5470"/>
    <cellStyle name="Normal 2 5 5 5" xfId="5471"/>
    <cellStyle name="Normal 2 5 5 6" xfId="5472"/>
    <cellStyle name="Normal 2 5 5 7" xfId="5466"/>
    <cellStyle name="Normal 2 5 6" xfId="845"/>
    <cellStyle name="Normal 2 5 6 2" xfId="5474"/>
    <cellStyle name="Normal 2 5 6 3" xfId="5475"/>
    <cellStyle name="Normal 2 5 6 4" xfId="5473"/>
    <cellStyle name="Normal 2 5 7" xfId="846"/>
    <cellStyle name="Normal 2 5 7 2" xfId="5477"/>
    <cellStyle name="Normal 2 5 7 3" xfId="5478"/>
    <cellStyle name="Normal 2 5 7 4" xfId="5476"/>
    <cellStyle name="Normal 2 5 8" xfId="840"/>
    <cellStyle name="Normal 2 5 8 2" xfId="5480"/>
    <cellStyle name="Normal 2 5 8 3" xfId="5479"/>
    <cellStyle name="Normal 2 5 9" xfId="5481"/>
    <cellStyle name="Normal 2 50" xfId="5482"/>
    <cellStyle name="Normal 2 50 2" xfId="5483"/>
    <cellStyle name="Normal 2 50 3" xfId="5484"/>
    <cellStyle name="Normal 2 50 4" xfId="5485"/>
    <cellStyle name="Normal 2 51" xfId="5486"/>
    <cellStyle name="Normal 2 51 2" xfId="5487"/>
    <cellStyle name="Normal 2 51 2 2" xfId="5488"/>
    <cellStyle name="Normal 2 51 3" xfId="5489"/>
    <cellStyle name="Normal 2 51 4" xfId="5490"/>
    <cellStyle name="Normal 2 52" xfId="5491"/>
    <cellStyle name="Normal 2 52 2" xfId="5492"/>
    <cellStyle name="Normal 2 52 2 2" xfId="5493"/>
    <cellStyle name="Normal 2 52 3" xfId="5494"/>
    <cellStyle name="Normal 2 53" xfId="5495"/>
    <cellStyle name="Normal 2 53 2" xfId="5496"/>
    <cellStyle name="Normal 2 53 3" xfId="5497"/>
    <cellStyle name="Normal 2 54" xfId="5498"/>
    <cellStyle name="Normal 2 54 2" xfId="5499"/>
    <cellStyle name="Normal 2 54 3" xfId="5500"/>
    <cellStyle name="Normal 2 55" xfId="5501"/>
    <cellStyle name="Normal 2 56" xfId="5502"/>
    <cellStyle name="Normal 2 56 2" xfId="5503"/>
    <cellStyle name="Normal 2 57" xfId="3280"/>
    <cellStyle name="Normal 2 58" xfId="1448"/>
    <cellStyle name="Normal 2 6" xfId="126"/>
    <cellStyle name="Normal 2 6 10" xfId="847"/>
    <cellStyle name="Normal 2 6 10 2" xfId="5506"/>
    <cellStyle name="Normal 2 6 10 3" xfId="5507"/>
    <cellStyle name="Normal 2 6 10 4" xfId="5505"/>
    <cellStyle name="Normal 2 6 11" xfId="848"/>
    <cellStyle name="Normal 2 6 11 2" xfId="5509"/>
    <cellStyle name="Normal 2 6 11 3" xfId="5510"/>
    <cellStyle name="Normal 2 6 11 4" xfId="5508"/>
    <cellStyle name="Normal 2 6 12" xfId="849"/>
    <cellStyle name="Normal 2 6 12 2" xfId="5511"/>
    <cellStyle name="Normal 2 6 13" xfId="850"/>
    <cellStyle name="Normal 2 6 13 2" xfId="5512"/>
    <cellStyle name="Normal 2 6 14" xfId="851"/>
    <cellStyle name="Normal 2 6 14 2" xfId="5513"/>
    <cellStyle name="Normal 2 6 15" xfId="5514"/>
    <cellStyle name="Normal 2 6 16" xfId="5504"/>
    <cellStyle name="Normal 2 6 17" xfId="12747"/>
    <cellStyle name="Normal 2 6 2" xfId="127"/>
    <cellStyle name="Normal 2 6 2 10" xfId="5515"/>
    <cellStyle name="Normal 2 6 2 2" xfId="5516"/>
    <cellStyle name="Normal 2 6 2 3" xfId="5517"/>
    <cellStyle name="Normal 2 6 2 4" xfId="5518"/>
    <cellStyle name="Normal 2 6 2 5" xfId="5519"/>
    <cellStyle name="Normal 2 6 2 6" xfId="5520"/>
    <cellStyle name="Normal 2 6 2 7" xfId="5521"/>
    <cellStyle name="Normal 2 6 2 7 2" xfId="5522"/>
    <cellStyle name="Normal 2 6 2 7 3" xfId="5523"/>
    <cellStyle name="Normal 2 6 2 8" xfId="5524"/>
    <cellStyle name="Normal 2 6 2 9" xfId="5525"/>
    <cellStyle name="Normal 2 6 3" xfId="128"/>
    <cellStyle name="Normal 2 6 3 2" xfId="852"/>
    <cellStyle name="Normal 2 6 3 2 2" xfId="5527"/>
    <cellStyle name="Normal 2 6 3 3" xfId="853"/>
    <cellStyle name="Normal 2 6 3 3 2" xfId="5529"/>
    <cellStyle name="Normal 2 6 3 3 3" xfId="5530"/>
    <cellStyle name="Normal 2 6 3 3 4" xfId="5528"/>
    <cellStyle name="Normal 2 6 3 4" xfId="854"/>
    <cellStyle name="Normal 2 6 3 4 2" xfId="5531"/>
    <cellStyle name="Normal 2 6 3 5" xfId="855"/>
    <cellStyle name="Normal 2 6 3 5 2" xfId="5532"/>
    <cellStyle name="Normal 2 6 3 6" xfId="856"/>
    <cellStyle name="Normal 2 6 3 6 2" xfId="5533"/>
    <cellStyle name="Normal 2 6 3 7" xfId="5534"/>
    <cellStyle name="Normal 2 6 3 8" xfId="5526"/>
    <cellStyle name="Normal 2 6 4" xfId="129"/>
    <cellStyle name="Normal 2 6 4 2" xfId="857"/>
    <cellStyle name="Normal 2 6 4 2 2" xfId="5536"/>
    <cellStyle name="Normal 2 6 4 3" xfId="858"/>
    <cellStyle name="Normal 2 6 4 3 2" xfId="5538"/>
    <cellStyle name="Normal 2 6 4 3 3" xfId="5539"/>
    <cellStyle name="Normal 2 6 4 3 4" xfId="5537"/>
    <cellStyle name="Normal 2 6 4 4" xfId="859"/>
    <cellStyle name="Normal 2 6 4 4 2" xfId="5541"/>
    <cellStyle name="Normal 2 6 4 4 3" xfId="5540"/>
    <cellStyle name="Normal 2 6 4 5" xfId="860"/>
    <cellStyle name="Normal 2 6 4 5 2" xfId="5543"/>
    <cellStyle name="Normal 2 6 4 5 3" xfId="5542"/>
    <cellStyle name="Normal 2 6 4 6" xfId="861"/>
    <cellStyle name="Normal 2 6 4 6 2" xfId="5545"/>
    <cellStyle name="Normal 2 6 4 6 3" xfId="5544"/>
    <cellStyle name="Normal 2 6 4 7" xfId="5546"/>
    <cellStyle name="Normal 2 6 4 8" xfId="5535"/>
    <cellStyle name="Normal 2 6 5" xfId="130"/>
    <cellStyle name="Normal 2 6 5 2" xfId="862"/>
    <cellStyle name="Normal 2 6 5 2 2" xfId="5549"/>
    <cellStyle name="Normal 2 6 5 2 3" xfId="5548"/>
    <cellStyle name="Normal 2 6 5 3" xfId="863"/>
    <cellStyle name="Normal 2 6 5 3 2" xfId="5551"/>
    <cellStyle name="Normal 2 6 5 3 2 2" xfId="5552"/>
    <cellStyle name="Normal 2 6 5 3 3" xfId="5553"/>
    <cellStyle name="Normal 2 6 5 3 4" xfId="5554"/>
    <cellStyle name="Normal 2 6 5 3 5" xfId="5550"/>
    <cellStyle name="Normal 2 6 5 4" xfId="864"/>
    <cellStyle name="Normal 2 6 5 4 2" xfId="5556"/>
    <cellStyle name="Normal 2 6 5 4 3" xfId="5555"/>
    <cellStyle name="Normal 2 6 5 5" xfId="865"/>
    <cellStyle name="Normal 2 6 5 5 2" xfId="5558"/>
    <cellStyle name="Normal 2 6 5 5 3" xfId="5557"/>
    <cellStyle name="Normal 2 6 5 6" xfId="866"/>
    <cellStyle name="Normal 2 6 5 6 2" xfId="5560"/>
    <cellStyle name="Normal 2 6 5 6 3" xfId="5559"/>
    <cellStyle name="Normal 2 6 5 7" xfId="5561"/>
    <cellStyle name="Normal 2 6 5 8" xfId="5562"/>
    <cellStyle name="Normal 2 6 5 9" xfId="5547"/>
    <cellStyle name="Normal 2 6 6" xfId="131"/>
    <cellStyle name="Normal 2 6 6 2" xfId="867"/>
    <cellStyle name="Normal 2 6 6 2 2" xfId="5565"/>
    <cellStyle name="Normal 2 6 6 2 3" xfId="5564"/>
    <cellStyle name="Normal 2 6 6 3" xfId="868"/>
    <cellStyle name="Normal 2 6 6 3 2" xfId="5567"/>
    <cellStyle name="Normal 2 6 6 3 2 2" xfId="5568"/>
    <cellStyle name="Normal 2 6 6 3 3" xfId="5569"/>
    <cellStyle name="Normal 2 6 6 3 4" xfId="5570"/>
    <cellStyle name="Normal 2 6 6 3 5" xfId="5566"/>
    <cellStyle name="Normal 2 6 6 4" xfId="869"/>
    <cellStyle name="Normal 2 6 6 4 2" xfId="5572"/>
    <cellStyle name="Normal 2 6 6 4 3" xfId="5571"/>
    <cellStyle name="Normal 2 6 6 5" xfId="870"/>
    <cellStyle name="Normal 2 6 6 5 2" xfId="5574"/>
    <cellStyle name="Normal 2 6 6 5 3" xfId="5573"/>
    <cellStyle name="Normal 2 6 6 6" xfId="871"/>
    <cellStyle name="Normal 2 6 6 6 2" xfId="5576"/>
    <cellStyle name="Normal 2 6 6 6 3" xfId="5575"/>
    <cellStyle name="Normal 2 6 6 7" xfId="5577"/>
    <cellStyle name="Normal 2 6 6 8" xfId="5578"/>
    <cellStyle name="Normal 2 6 6 9" xfId="5563"/>
    <cellStyle name="Normal 2 6 7" xfId="132"/>
    <cellStyle name="Normal 2 6 7 2" xfId="872"/>
    <cellStyle name="Normal 2 6 7 2 2" xfId="5581"/>
    <cellStyle name="Normal 2 6 7 2 3" xfId="5580"/>
    <cellStyle name="Normal 2 6 7 3" xfId="873"/>
    <cellStyle name="Normal 2 6 7 3 2" xfId="5583"/>
    <cellStyle name="Normal 2 6 7 3 2 2" xfId="5584"/>
    <cellStyle name="Normal 2 6 7 3 3" xfId="5585"/>
    <cellStyle name="Normal 2 6 7 3 4" xfId="5586"/>
    <cellStyle name="Normal 2 6 7 3 5" xfId="5582"/>
    <cellStyle name="Normal 2 6 7 4" xfId="874"/>
    <cellStyle name="Normal 2 6 7 4 2" xfId="5588"/>
    <cellStyle name="Normal 2 6 7 4 3" xfId="5587"/>
    <cellStyle name="Normal 2 6 7 5" xfId="875"/>
    <cellStyle name="Normal 2 6 7 5 2" xfId="5590"/>
    <cellStyle name="Normal 2 6 7 5 3" xfId="5589"/>
    <cellStyle name="Normal 2 6 7 6" xfId="876"/>
    <cellStyle name="Normal 2 6 7 6 2" xfId="5592"/>
    <cellStyle name="Normal 2 6 7 6 3" xfId="5591"/>
    <cellStyle name="Normal 2 6 7 7" xfId="5593"/>
    <cellStyle name="Normal 2 6 7 8" xfId="5579"/>
    <cellStyle name="Normal 2 6 8" xfId="133"/>
    <cellStyle name="Normal 2 6 8 2" xfId="877"/>
    <cellStyle name="Normal 2 6 8 2 2" xfId="5596"/>
    <cellStyle name="Normal 2 6 8 2 3" xfId="5595"/>
    <cellStyle name="Normal 2 6 8 3" xfId="878"/>
    <cellStyle name="Normal 2 6 8 3 2" xfId="5598"/>
    <cellStyle name="Normal 2 6 8 3 3" xfId="5597"/>
    <cellStyle name="Normal 2 6 8 4" xfId="879"/>
    <cellStyle name="Normal 2 6 8 4 2" xfId="5600"/>
    <cellStyle name="Normal 2 6 8 4 3" xfId="5599"/>
    <cellStyle name="Normal 2 6 8 5" xfId="880"/>
    <cellStyle name="Normal 2 6 8 5 2" xfId="5602"/>
    <cellStyle name="Normal 2 6 8 5 3" xfId="5601"/>
    <cellStyle name="Normal 2 6 8 6" xfId="881"/>
    <cellStyle name="Normal 2 6 8 6 2" xfId="5604"/>
    <cellStyle name="Normal 2 6 8 6 3" xfId="5603"/>
    <cellStyle name="Normal 2 6 8 7" xfId="5605"/>
    <cellStyle name="Normal 2 6 8 8" xfId="5594"/>
    <cellStyle name="Normal 2 6 9" xfId="882"/>
    <cellStyle name="Normal 2 6 9 2" xfId="5607"/>
    <cellStyle name="Normal 2 6 9 3" xfId="5606"/>
    <cellStyle name="Normal 2 7" xfId="134"/>
    <cellStyle name="Normal 2 7 10" xfId="5609"/>
    <cellStyle name="Normal 2 7 11" xfId="5610"/>
    <cellStyle name="Normal 2 7 12" xfId="5608"/>
    <cellStyle name="Normal 2 7 2" xfId="883"/>
    <cellStyle name="Normal 2 7 2 10" xfId="5611"/>
    <cellStyle name="Normal 2 7 2 2" xfId="5612"/>
    <cellStyle name="Normal 2 7 2 2 2" xfId="5613"/>
    <cellStyle name="Normal 2 7 2 2 2 2" xfId="5614"/>
    <cellStyle name="Normal 2 7 2 2 3" xfId="5615"/>
    <cellStyle name="Normal 2 7 2 2 3 2" xfId="5616"/>
    <cellStyle name="Normal 2 7 2 2 4" xfId="5617"/>
    <cellStyle name="Normal 2 7 2 2 4 2" xfId="5618"/>
    <cellStyle name="Normal 2 7 2 2 5" xfId="5619"/>
    <cellStyle name="Normal 2 7 2 2 5 2" xfId="5620"/>
    <cellStyle name="Normal 2 7 2 2 6" xfId="5621"/>
    <cellStyle name="Normal 2 7 2 2 6 2" xfId="5622"/>
    <cellStyle name="Normal 2 7 2 2 7" xfId="5623"/>
    <cellStyle name="Normal 2 7 2 2 7 2" xfId="5624"/>
    <cellStyle name="Normal 2 7 2 2 8" xfId="5625"/>
    <cellStyle name="Normal 2 7 2 3" xfId="5626"/>
    <cellStyle name="Normal 2 7 2 3 2" xfId="5627"/>
    <cellStyle name="Normal 2 7 2 4" xfId="5628"/>
    <cellStyle name="Normal 2 7 2 4 2" xfId="5629"/>
    <cellStyle name="Normal 2 7 2 5" xfId="5630"/>
    <cellStyle name="Normal 2 7 2 5 2" xfId="5631"/>
    <cellStyle name="Normal 2 7 2 6" xfId="5632"/>
    <cellStyle name="Normal 2 7 2 6 2" xfId="5633"/>
    <cellStyle name="Normal 2 7 2 7" xfId="5634"/>
    <cellStyle name="Normal 2 7 2 7 2" xfId="5635"/>
    <cellStyle name="Normal 2 7 2 7 2 2" xfId="5636"/>
    <cellStyle name="Normal 2 7 2 7 3" xfId="5637"/>
    <cellStyle name="Normal 2 7 2 7 3 2" xfId="5638"/>
    <cellStyle name="Normal 2 7 2 7 4" xfId="5639"/>
    <cellStyle name="Normal 2 7 2 8" xfId="5640"/>
    <cellStyle name="Normal 2 7 2 9" xfId="5641"/>
    <cellStyle name="Normal 2 7 3" xfId="884"/>
    <cellStyle name="Normal 2 7 3 2" xfId="5643"/>
    <cellStyle name="Normal 2 7 3 2 2" xfId="5644"/>
    <cellStyle name="Normal 2 7 3 3" xfId="5645"/>
    <cellStyle name="Normal 2 7 3 4" xfId="5646"/>
    <cellStyle name="Normal 2 7 3 5" xfId="5642"/>
    <cellStyle name="Normal 2 7 4" xfId="5647"/>
    <cellStyle name="Normal 2 7 4 2" xfId="5648"/>
    <cellStyle name="Normal 2 7 5" xfId="5649"/>
    <cellStyle name="Normal 2 7 5 2" xfId="5650"/>
    <cellStyle name="Normal 2 7 6" xfId="5651"/>
    <cellStyle name="Normal 2 7 6 2" xfId="5652"/>
    <cellStyle name="Normal 2 7 6 2 2" xfId="5653"/>
    <cellStyle name="Normal 2 7 6 3" xfId="5654"/>
    <cellStyle name="Normal 2 7 7" xfId="5655"/>
    <cellStyle name="Normal 2 7 7 2" xfId="5656"/>
    <cellStyle name="Normal 2 7 7 2 2" xfId="5657"/>
    <cellStyle name="Normal 2 7 7 3" xfId="5658"/>
    <cellStyle name="Normal 2 7 7 3 2" xfId="5659"/>
    <cellStyle name="Normal 2 7 7 4" xfId="5660"/>
    <cellStyle name="Normal 2 7 8" xfId="5661"/>
    <cellStyle name="Normal 2 7 8 2" xfId="5662"/>
    <cellStyle name="Normal 2 7 9" xfId="5663"/>
    <cellStyle name="Normal 2 7 9 2" xfId="5664"/>
    <cellStyle name="Normal 2 8" xfId="135"/>
    <cellStyle name="Normal 2 8 10" xfId="5666"/>
    <cellStyle name="Normal 2 8 11" xfId="5665"/>
    <cellStyle name="Normal 2 8 2" xfId="885"/>
    <cellStyle name="Normal 2 8 2 10" xfId="5667"/>
    <cellStyle name="Normal 2 8 2 2" xfId="5668"/>
    <cellStyle name="Normal 2 8 2 2 2" xfId="5669"/>
    <cellStyle name="Normal 2 8 2 3" xfId="5670"/>
    <cellStyle name="Normal 2 8 2 3 2" xfId="5671"/>
    <cellStyle name="Normal 2 8 2 4" xfId="5672"/>
    <cellStyle name="Normal 2 8 2 4 2" xfId="5673"/>
    <cellStyle name="Normal 2 8 2 5" xfId="5674"/>
    <cellStyle name="Normal 2 8 2 5 2" xfId="5675"/>
    <cellStyle name="Normal 2 8 2 6" xfId="5676"/>
    <cellStyle name="Normal 2 8 2 6 2" xfId="5677"/>
    <cellStyle name="Normal 2 8 2 7" xfId="5678"/>
    <cellStyle name="Normal 2 8 2 7 2" xfId="5679"/>
    <cellStyle name="Normal 2 8 2 7 2 2" xfId="5680"/>
    <cellStyle name="Normal 2 8 2 7 3" xfId="5681"/>
    <cellStyle name="Normal 2 8 2 7 3 2" xfId="5682"/>
    <cellStyle name="Normal 2 8 2 7 4" xfId="5683"/>
    <cellStyle name="Normal 2 8 2 8" xfId="5684"/>
    <cellStyle name="Normal 2 8 2 9" xfId="5685"/>
    <cellStyle name="Normal 2 8 3" xfId="886"/>
    <cellStyle name="Normal 2 8 3 2" xfId="5687"/>
    <cellStyle name="Normal 2 8 3 2 2" xfId="5688"/>
    <cellStyle name="Normal 2 8 3 3" xfId="5689"/>
    <cellStyle name="Normal 2 8 3 4" xfId="5690"/>
    <cellStyle name="Normal 2 8 3 5" xfId="5686"/>
    <cellStyle name="Normal 2 8 4" xfId="887"/>
    <cellStyle name="Normal 2 8 4 2" xfId="5692"/>
    <cellStyle name="Normal 2 8 4 3" xfId="5693"/>
    <cellStyle name="Normal 2 8 4 4" xfId="5691"/>
    <cellStyle name="Normal 2 8 4 5" xfId="1461"/>
    <cellStyle name="Normal 2 8 5" xfId="5694"/>
    <cellStyle name="Normal 2 8 5 2" xfId="5695"/>
    <cellStyle name="Normal 2 8 6" xfId="5696"/>
    <cellStyle name="Normal 2 8 6 2" xfId="5697"/>
    <cellStyle name="Normal 2 8 6 2 2" xfId="5698"/>
    <cellStyle name="Normal 2 8 6 3" xfId="5699"/>
    <cellStyle name="Normal 2 8 7" xfId="5700"/>
    <cellStyle name="Normal 2 8 7 2" xfId="5701"/>
    <cellStyle name="Normal 2 8 7 2 2" xfId="5702"/>
    <cellStyle name="Normal 2 8 7 3" xfId="5703"/>
    <cellStyle name="Normal 2 8 7 3 2" xfId="5704"/>
    <cellStyle name="Normal 2 8 7 4" xfId="5705"/>
    <cellStyle name="Normal 2 8 8" xfId="5706"/>
    <cellStyle name="Normal 2 8 8 2" xfId="5707"/>
    <cellStyle name="Normal 2 8 9" xfId="5708"/>
    <cellStyle name="Normal 2 9" xfId="136"/>
    <cellStyle name="Normal 2 9 10" xfId="5710"/>
    <cellStyle name="Normal 2 9 11" xfId="5711"/>
    <cellStyle name="Normal 2 9 12" xfId="5709"/>
    <cellStyle name="Normal 2 9 2" xfId="888"/>
    <cellStyle name="Normal 2 9 2 2" xfId="5713"/>
    <cellStyle name="Normal 2 9 2 2 2" xfId="5714"/>
    <cellStyle name="Normal 2 9 2 3" xfId="5715"/>
    <cellStyle name="Normal 2 9 2 3 2" xfId="5716"/>
    <cellStyle name="Normal 2 9 2 3 2 2" xfId="5717"/>
    <cellStyle name="Normal 2 9 2 3 3" xfId="5718"/>
    <cellStyle name="Normal 2 9 2 3 3 2" xfId="5719"/>
    <cellStyle name="Normal 2 9 2 3 4" xfId="5720"/>
    <cellStyle name="Normal 2 9 2 4" xfId="5721"/>
    <cellStyle name="Normal 2 9 2 5" xfId="5722"/>
    <cellStyle name="Normal 2 9 2 6" xfId="5712"/>
    <cellStyle name="Normal 2 9 3" xfId="889"/>
    <cellStyle name="Normal 2 9 3 2" xfId="5724"/>
    <cellStyle name="Normal 2 9 3 2 2" xfId="5725"/>
    <cellStyle name="Normal 2 9 3 3" xfId="5726"/>
    <cellStyle name="Normal 2 9 3 4" xfId="5727"/>
    <cellStyle name="Normal 2 9 3 5" xfId="5723"/>
    <cellStyle name="Normal 2 9 4" xfId="5728"/>
    <cellStyle name="Normal 2 9 4 2" xfId="5729"/>
    <cellStyle name="Normal 2 9 5" xfId="5730"/>
    <cellStyle name="Normal 2 9 5 2" xfId="5731"/>
    <cellStyle name="Normal 2 9 6" xfId="5732"/>
    <cellStyle name="Normal 2 9 6 2" xfId="5733"/>
    <cellStyle name="Normal 2 9 7" xfId="5734"/>
    <cellStyle name="Normal 2 9 7 2" xfId="5735"/>
    <cellStyle name="Normal 2 9 7 2 2" xfId="5736"/>
    <cellStyle name="Normal 2 9 7 3" xfId="5737"/>
    <cellStyle name="Normal 2 9 7 3 2" xfId="5738"/>
    <cellStyle name="Normal 2 9 7 4" xfId="5739"/>
    <cellStyle name="Normal 2 9 8" xfId="5740"/>
    <cellStyle name="Normal 2 9 8 2" xfId="5741"/>
    <cellStyle name="Normal 2 9 9" xfId="5742"/>
    <cellStyle name="Normal 2 9 9 2" xfId="5743"/>
    <cellStyle name="Normal 20" xfId="890"/>
    <cellStyle name="Normal 20 10" xfId="5745"/>
    <cellStyle name="Normal 20 11" xfId="5744"/>
    <cellStyle name="Normal 20 12" xfId="1462"/>
    <cellStyle name="Normal 20 2" xfId="891"/>
    <cellStyle name="Normal 20 2 2" xfId="5747"/>
    <cellStyle name="Normal 20 2 2 2" xfId="5748"/>
    <cellStyle name="Normal 20 2 2 2 2" xfId="5749"/>
    <cellStyle name="Normal 20 2 2 3" xfId="5750"/>
    <cellStyle name="Normal 20 2 3" xfId="5751"/>
    <cellStyle name="Normal 20 2 3 2" xfId="5752"/>
    <cellStyle name="Normal 20 2 3 3" xfId="5753"/>
    <cellStyle name="Normal 20 2 3 3 2" xfId="5754"/>
    <cellStyle name="Normal 20 2 4" xfId="5755"/>
    <cellStyle name="Normal 20 2 4 2" xfId="5756"/>
    <cellStyle name="Normal 20 2 5" xfId="5757"/>
    <cellStyle name="Normal 20 2 6" xfId="5746"/>
    <cellStyle name="Normal 20 2 7" xfId="1463"/>
    <cellStyle name="Normal 20 3" xfId="892"/>
    <cellStyle name="Normal 20 3 2" xfId="5759"/>
    <cellStyle name="Normal 20 3 2 2" xfId="5760"/>
    <cellStyle name="Normal 20 3 2 2 2" xfId="5761"/>
    <cellStyle name="Normal 20 3 2 3" xfId="5762"/>
    <cellStyle name="Normal 20 3 3" xfId="5763"/>
    <cellStyle name="Normal 20 3 3 2" xfId="5764"/>
    <cellStyle name="Normal 20 3 3 2 2" xfId="5765"/>
    <cellStyle name="Normal 20 3 3 3" xfId="5766"/>
    <cellStyle name="Normal 20 3 3 3 2" xfId="5767"/>
    <cellStyle name="Normal 20 3 3 4" xfId="5768"/>
    <cellStyle name="Normal 20 3 4" xfId="5769"/>
    <cellStyle name="Normal 20 3 4 2" xfId="5770"/>
    <cellStyle name="Normal 20 3 5" xfId="5771"/>
    <cellStyle name="Normal 20 3 5 2" xfId="5772"/>
    <cellStyle name="Normal 20 3 6" xfId="5773"/>
    <cellStyle name="Normal 20 3 7" xfId="5774"/>
    <cellStyle name="Normal 20 3 8" xfId="5758"/>
    <cellStyle name="Normal 20 4" xfId="893"/>
    <cellStyle name="Normal 20 4 2" xfId="5776"/>
    <cellStyle name="Normal 20 4 2 2" xfId="5777"/>
    <cellStyle name="Normal 20 4 2 2 2" xfId="5778"/>
    <cellStyle name="Normal 20 4 2 3" xfId="5779"/>
    <cellStyle name="Normal 20 4 3" xfId="5780"/>
    <cellStyle name="Normal 20 4 3 2" xfId="5781"/>
    <cellStyle name="Normal 20 4 4" xfId="5782"/>
    <cellStyle name="Normal 20 4 5" xfId="5783"/>
    <cellStyle name="Normal 20 4 6" xfId="5775"/>
    <cellStyle name="Normal 20 4 7" xfId="1464"/>
    <cellStyle name="Normal 20 5" xfId="894"/>
    <cellStyle name="Normal 20 5 2" xfId="5785"/>
    <cellStyle name="Normal 20 5 2 2" xfId="5786"/>
    <cellStyle name="Normal 20 5 2 2 2" xfId="5787"/>
    <cellStyle name="Normal 20 5 2 3" xfId="5788"/>
    <cellStyle name="Normal 20 5 3" xfId="5789"/>
    <cellStyle name="Normal 20 5 3 2" xfId="5790"/>
    <cellStyle name="Normal 20 5 4" xfId="5791"/>
    <cellStyle name="Normal 20 5 4 2" xfId="5792"/>
    <cellStyle name="Normal 20 5 5" xfId="5793"/>
    <cellStyle name="Normal 20 5 6" xfId="5794"/>
    <cellStyle name="Normal 20 5 7" xfId="5784"/>
    <cellStyle name="Normal 20 6" xfId="895"/>
    <cellStyle name="Normal 20 6 2" xfId="5796"/>
    <cellStyle name="Normal 20 6 2 2" xfId="5797"/>
    <cellStyle name="Normal 20 6 3" xfId="5798"/>
    <cellStyle name="Normal 20 6 4" xfId="5799"/>
    <cellStyle name="Normal 20 6 5" xfId="5795"/>
    <cellStyle name="Normal 20 6 6" xfId="1465"/>
    <cellStyle name="Normal 20 7" xfId="5800"/>
    <cellStyle name="Normal 20 7 2" xfId="5801"/>
    <cellStyle name="Normal 20 7 3" xfId="5802"/>
    <cellStyle name="Normal 20 7 3 2" xfId="5803"/>
    <cellStyle name="Normal 20 8" xfId="5804"/>
    <cellStyle name="Normal 20 8 2" xfId="5805"/>
    <cellStyle name="Normal 20 9" xfId="5806"/>
    <cellStyle name="Normal 20 9 2" xfId="5807"/>
    <cellStyle name="Normal 21" xfId="896"/>
    <cellStyle name="Normal 21 10" xfId="5808"/>
    <cellStyle name="Normal 21 2" xfId="897"/>
    <cellStyle name="Normal 21 2 2" xfId="5810"/>
    <cellStyle name="Normal 21 2 2 2" xfId="5811"/>
    <cellStyle name="Normal 21 2 2 2 2" xfId="5812"/>
    <cellStyle name="Normal 21 2 2 3" xfId="5813"/>
    <cellStyle name="Normal 21 2 3" xfId="5814"/>
    <cellStyle name="Normal 21 2 3 2" xfId="5815"/>
    <cellStyle name="Normal 21 2 3 2 2" xfId="5816"/>
    <cellStyle name="Normal 21 2 3 3" xfId="5817"/>
    <cellStyle name="Normal 21 2 3 3 2" xfId="5818"/>
    <cellStyle name="Normal 21 2 3 4" xfId="5819"/>
    <cellStyle name="Normal 21 2 4" xfId="5820"/>
    <cellStyle name="Normal 21 2 4 2" xfId="5821"/>
    <cellStyle name="Normal 21 2 5" xfId="5822"/>
    <cellStyle name="Normal 21 2 5 2" xfId="5823"/>
    <cellStyle name="Normal 21 2 6" xfId="5824"/>
    <cellStyle name="Normal 21 2 7" xfId="5825"/>
    <cellStyle name="Normal 21 2 8" xfId="5809"/>
    <cellStyle name="Normal 21 3" xfId="898"/>
    <cellStyle name="Normal 21 3 2" xfId="5826"/>
    <cellStyle name="Normal 21 3 2 2" xfId="5827"/>
    <cellStyle name="Normal 21 3 2 2 2" xfId="5828"/>
    <cellStyle name="Normal 21 3 2 3" xfId="5829"/>
    <cellStyle name="Normal 21 3 3" xfId="5830"/>
    <cellStyle name="Normal 21 3 3 2" xfId="5831"/>
    <cellStyle name="Normal 21 3 3 3" xfId="5832"/>
    <cellStyle name="Normal 21 3 3 3 2" xfId="5833"/>
    <cellStyle name="Normal 21 3 4" xfId="5834"/>
    <cellStyle name="Normal 21 3 4 2" xfId="5835"/>
    <cellStyle name="Normal 21 3 5" xfId="5836"/>
    <cellStyle name="Normal 21 3 5 2" xfId="5837"/>
    <cellStyle name="Normal 21 3 6" xfId="5838"/>
    <cellStyle name="Normal 21 4" xfId="899"/>
    <cellStyle name="Normal 21 4 2" xfId="5840"/>
    <cellStyle name="Normal 21 4 2 2" xfId="5841"/>
    <cellStyle name="Normal 21 4 2 2 2" xfId="5842"/>
    <cellStyle name="Normal 21 4 2 3" xfId="5843"/>
    <cellStyle name="Normal 21 4 3" xfId="5844"/>
    <cellStyle name="Normal 21 4 3 2" xfId="5845"/>
    <cellStyle name="Normal 21 4 4" xfId="5846"/>
    <cellStyle name="Normal 21 4 4 2" xfId="5847"/>
    <cellStyle name="Normal 21 4 5" xfId="5848"/>
    <cellStyle name="Normal 21 4 6" xfId="5849"/>
    <cellStyle name="Normal 21 4 7" xfId="5839"/>
    <cellStyle name="Normal 21 5" xfId="5850"/>
    <cellStyle name="Normal 21 5 2" xfId="5851"/>
    <cellStyle name="Normal 21 5 2 2" xfId="5852"/>
    <cellStyle name="Normal 21 5 2 2 2" xfId="5853"/>
    <cellStyle name="Normal 21 5 2 3" xfId="5854"/>
    <cellStyle name="Normal 21 5 3" xfId="5855"/>
    <cellStyle name="Normal 21 5 3 2" xfId="5856"/>
    <cellStyle name="Normal 21 5 4" xfId="5857"/>
    <cellStyle name="Normal 21 6" xfId="5858"/>
    <cellStyle name="Normal 21 6 2" xfId="5859"/>
    <cellStyle name="Normal 21 6 2 2" xfId="5860"/>
    <cellStyle name="Normal 21 6 3" xfId="5861"/>
    <cellStyle name="Normal 21 7" xfId="5862"/>
    <cellStyle name="Normal 21 7 2" xfId="5863"/>
    <cellStyle name="Normal 21 7 2 2" xfId="5864"/>
    <cellStyle name="Normal 21 7 3" xfId="5865"/>
    <cellStyle name="Normal 21 7 3 2" xfId="5866"/>
    <cellStyle name="Normal 21 7 4" xfId="5867"/>
    <cellStyle name="Normal 21 8" xfId="5868"/>
    <cellStyle name="Normal 21 8 2" xfId="5869"/>
    <cellStyle name="Normal 21 9" xfId="5870"/>
    <cellStyle name="Normal 21 9 2" xfId="5871"/>
    <cellStyle name="Normal 22" xfId="900"/>
    <cellStyle name="Normal 22 10" xfId="5873"/>
    <cellStyle name="Normal 22 11" xfId="5872"/>
    <cellStyle name="Normal 22 2" xfId="5874"/>
    <cellStyle name="Normal 22 2 2" xfId="5875"/>
    <cellStyle name="Normal 22 2 2 2" xfId="5876"/>
    <cellStyle name="Normal 22 2 2 2 2" xfId="5877"/>
    <cellStyle name="Normal 22 2 2 3" xfId="5878"/>
    <cellStyle name="Normal 22 2 3" xfId="5879"/>
    <cellStyle name="Normal 22 2 3 2" xfId="5880"/>
    <cellStyle name="Normal 22 2 4" xfId="5881"/>
    <cellStyle name="Normal 22 3" xfId="5882"/>
    <cellStyle name="Normal 22 3 2" xfId="5883"/>
    <cellStyle name="Normal 22 3 2 2" xfId="5884"/>
    <cellStyle name="Normal 22 3 2 2 2" xfId="5885"/>
    <cellStyle name="Normal 22 3 2 3" xfId="5886"/>
    <cellStyle name="Normal 22 3 3" xfId="5887"/>
    <cellStyle name="Normal 22 3 3 2" xfId="5888"/>
    <cellStyle name="Normal 22 3 4" xfId="5889"/>
    <cellStyle name="Normal 22 4" xfId="5890"/>
    <cellStyle name="Normal 22 4 2" xfId="5891"/>
    <cellStyle name="Normal 22 4 2 2" xfId="5892"/>
    <cellStyle name="Normal 22 4 2 2 2" xfId="5893"/>
    <cellStyle name="Normal 22 4 2 3" xfId="5894"/>
    <cellStyle name="Normal 22 4 3" xfId="5895"/>
    <cellStyle name="Normal 22 4 3 2" xfId="5896"/>
    <cellStyle name="Normal 22 4 4" xfId="5897"/>
    <cellStyle name="Normal 22 5" xfId="5898"/>
    <cellStyle name="Normal 22 5 2" xfId="5899"/>
    <cellStyle name="Normal 22 5 2 2" xfId="5900"/>
    <cellStyle name="Normal 22 5 2 2 2" xfId="5901"/>
    <cellStyle name="Normal 22 5 2 3" xfId="5902"/>
    <cellStyle name="Normal 22 5 3" xfId="5903"/>
    <cellStyle name="Normal 22 5 3 2" xfId="5904"/>
    <cellStyle name="Normal 22 5 4" xfId="5905"/>
    <cellStyle name="Normal 22 6" xfId="5906"/>
    <cellStyle name="Normal 22 6 2" xfId="5907"/>
    <cellStyle name="Normal 22 6 2 2" xfId="5908"/>
    <cellStyle name="Normal 22 6 3" xfId="5909"/>
    <cellStyle name="Normal 22 7" xfId="5910"/>
    <cellStyle name="Normal 22 7 2" xfId="5911"/>
    <cellStyle name="Normal 22 8" xfId="5912"/>
    <cellStyle name="Normal 22 8 2" xfId="5913"/>
    <cellStyle name="Normal 22 9" xfId="5914"/>
    <cellStyle name="Normal 23" xfId="901"/>
    <cellStyle name="Normal 23 10" xfId="5915"/>
    <cellStyle name="Normal 23 2" xfId="5916"/>
    <cellStyle name="Normal 23 2 2" xfId="5917"/>
    <cellStyle name="Normal 23 2 2 2" xfId="5918"/>
    <cellStyle name="Normal 23 2 2 2 2" xfId="5919"/>
    <cellStyle name="Normal 23 2 2 3" xfId="5920"/>
    <cellStyle name="Normal 23 2 3" xfId="5921"/>
    <cellStyle name="Normal 23 2 3 2" xfId="5922"/>
    <cellStyle name="Normal 23 2 4" xfId="5923"/>
    <cellStyle name="Normal 23 3" xfId="5924"/>
    <cellStyle name="Normal 23 3 2" xfId="5925"/>
    <cellStyle name="Normal 23 3 2 2" xfId="5926"/>
    <cellStyle name="Normal 23 3 2 2 2" xfId="5927"/>
    <cellStyle name="Normal 23 3 2 3" xfId="5928"/>
    <cellStyle name="Normal 23 3 3" xfId="5929"/>
    <cellStyle name="Normal 23 3 3 2" xfId="5930"/>
    <cellStyle name="Normal 23 3 4" xfId="5931"/>
    <cellStyle name="Normal 23 4" xfId="5932"/>
    <cellStyle name="Normal 23 4 2" xfId="5933"/>
    <cellStyle name="Normal 23 4 2 2" xfId="5934"/>
    <cellStyle name="Normal 23 4 2 2 2" xfId="5935"/>
    <cellStyle name="Normal 23 4 2 3" xfId="5936"/>
    <cellStyle name="Normal 23 4 3" xfId="5937"/>
    <cellStyle name="Normal 23 4 3 2" xfId="5938"/>
    <cellStyle name="Normal 23 4 4" xfId="5939"/>
    <cellStyle name="Normal 23 5" xfId="5940"/>
    <cellStyle name="Normal 23 5 2" xfId="5941"/>
    <cellStyle name="Normal 23 5 2 2" xfId="5942"/>
    <cellStyle name="Normal 23 5 2 2 2" xfId="5943"/>
    <cellStyle name="Normal 23 5 2 3" xfId="5944"/>
    <cellStyle name="Normal 23 5 3" xfId="5945"/>
    <cellStyle name="Normal 23 5 3 2" xfId="5946"/>
    <cellStyle name="Normal 23 5 4" xfId="5947"/>
    <cellStyle name="Normal 23 6" xfId="5948"/>
    <cellStyle name="Normal 23 6 2" xfId="5949"/>
    <cellStyle name="Normal 23 6 2 2" xfId="5950"/>
    <cellStyle name="Normal 23 6 3" xfId="5951"/>
    <cellStyle name="Normal 23 7" xfId="5952"/>
    <cellStyle name="Normal 23 7 2" xfId="5953"/>
    <cellStyle name="Normal 23 8" xfId="5954"/>
    <cellStyle name="Normal 23 8 2" xfId="5955"/>
    <cellStyle name="Normal 23 9" xfId="5956"/>
    <cellStyle name="Normal 24" xfId="902"/>
    <cellStyle name="Normal 24 2" xfId="5957"/>
    <cellStyle name="Normal 24 2 2" xfId="5958"/>
    <cellStyle name="Normal 24 3" xfId="5959"/>
    <cellStyle name="Normal 24 4" xfId="5960"/>
    <cellStyle name="Normal 25" xfId="903"/>
    <cellStyle name="Normal 25 2" xfId="5961"/>
    <cellStyle name="Normal 25 2 2" xfId="5962"/>
    <cellStyle name="Normal 25 2 2 2" xfId="5963"/>
    <cellStyle name="Normal 25 2 3" xfId="5964"/>
    <cellStyle name="Normal 25 2 3 2" xfId="5965"/>
    <cellStyle name="Normal 25 2 3 2 2" xfId="5966"/>
    <cellStyle name="Normal 25 2 3 3" xfId="5967"/>
    <cellStyle name="Normal 25 2 4" xfId="5968"/>
    <cellStyle name="Normal 25 2 4 2" xfId="5969"/>
    <cellStyle name="Normal 25 2 5" xfId="5970"/>
    <cellStyle name="Normal 25 3" xfId="5971"/>
    <cellStyle name="Normal 25 3 2" xfId="5972"/>
    <cellStyle name="Normal 25 4" xfId="5973"/>
    <cellStyle name="Normal 25 4 2" xfId="5974"/>
    <cellStyle name="Normal 25 4 2 2" xfId="5975"/>
    <cellStyle name="Normal 25 4 3" xfId="5976"/>
    <cellStyle name="Normal 25 5" xfId="5977"/>
    <cellStyle name="Normal 25 5 2" xfId="5978"/>
    <cellStyle name="Normal 25 6" xfId="5979"/>
    <cellStyle name="Normal 25 6 2" xfId="5980"/>
    <cellStyle name="Normal 25 7" xfId="5981"/>
    <cellStyle name="Normal 25 8" xfId="5982"/>
    <cellStyle name="Normal 26" xfId="904"/>
    <cellStyle name="Normal 26 2" xfId="905"/>
    <cellStyle name="Normal 26 2 2" xfId="5985"/>
    <cellStyle name="Normal 26 2 2 2" xfId="5986"/>
    <cellStyle name="Normal 26 2 3" xfId="5987"/>
    <cellStyle name="Normal 26 2 4" xfId="5988"/>
    <cellStyle name="Normal 26 2 5" xfId="5984"/>
    <cellStyle name="Normal 26 3" xfId="5989"/>
    <cellStyle name="Normal 26 3 2" xfId="5990"/>
    <cellStyle name="Normal 26 4" xfId="5991"/>
    <cellStyle name="Normal 26 4 2" xfId="5992"/>
    <cellStyle name="Normal 26 5" xfId="5993"/>
    <cellStyle name="Normal 26 6" xfId="5994"/>
    <cellStyle name="Normal 26 7" xfId="5983"/>
    <cellStyle name="Normal 27" xfId="226"/>
    <cellStyle name="Normal 27 2" xfId="5995"/>
    <cellStyle name="Normal 27 2 2" xfId="5996"/>
    <cellStyle name="Normal 27 2 2 2" xfId="5997"/>
    <cellStyle name="Normal 27 2 2 2 2" xfId="5998"/>
    <cellStyle name="Normal 27 2 2 3" xfId="5999"/>
    <cellStyle name="Normal 27 2 3" xfId="6000"/>
    <cellStyle name="Normal 27 2 3 2" xfId="6001"/>
    <cellStyle name="Normal 27 2 3 2 2" xfId="6002"/>
    <cellStyle name="Normal 27 2 3 3" xfId="6003"/>
    <cellStyle name="Normal 27 2 4" xfId="6004"/>
    <cellStyle name="Normal 27 2 4 2" xfId="6005"/>
    <cellStyle name="Normal 27 2 4 2 2" xfId="6006"/>
    <cellStyle name="Normal 27 2 4 3" xfId="6007"/>
    <cellStyle name="Normal 27 2 5" xfId="6008"/>
    <cellStyle name="Normal 27 2 5 2" xfId="6009"/>
    <cellStyle name="Normal 27 2 6" xfId="6010"/>
    <cellStyle name="Normal 27 3" xfId="6011"/>
    <cellStyle name="Normal 27 3 2" xfId="6012"/>
    <cellStyle name="Normal 27 3 2 2" xfId="6013"/>
    <cellStyle name="Normal 27 3 2 2 2" xfId="6014"/>
    <cellStyle name="Normal 27 3 2 3" xfId="6015"/>
    <cellStyle name="Normal 27 3 3" xfId="6016"/>
    <cellStyle name="Normal 27 4" xfId="6017"/>
    <cellStyle name="Normal 27 4 2" xfId="6018"/>
    <cellStyle name="Normal 27 5" xfId="6019"/>
    <cellStyle name="Normal 27 6" xfId="12731"/>
    <cellStyle name="Normal 28" xfId="6020"/>
    <cellStyle name="Normal 29" xfId="6021"/>
    <cellStyle name="Normal 29 2" xfId="6022"/>
    <cellStyle name="Normal 29 2 2" xfId="6023"/>
    <cellStyle name="Normal 29 3" xfId="6024"/>
    <cellStyle name="Normal 29 3 2" xfId="6025"/>
    <cellStyle name="Normal 29 4" xfId="6026"/>
    <cellStyle name="Normal 29 4 2" xfId="6027"/>
    <cellStyle name="Normal 29 5" xfId="6028"/>
    <cellStyle name="Normal 3" xfId="137"/>
    <cellStyle name="Normal 3 10" xfId="907"/>
    <cellStyle name="Normal 3 10 2" xfId="908"/>
    <cellStyle name="Normal 3 10 2 2" xfId="6031"/>
    <cellStyle name="Normal 3 10 2 2 2" xfId="6032"/>
    <cellStyle name="Normal 3 10 2 2 2 2" xfId="6033"/>
    <cellStyle name="Normal 3 10 2 2 3" xfId="6034"/>
    <cellStyle name="Normal 3 10 2 3" xfId="6035"/>
    <cellStyle name="Normal 3 10 2 3 2" xfId="6036"/>
    <cellStyle name="Normal 3 10 2 4" xfId="6037"/>
    <cellStyle name="Normal 3 10 2 4 2" xfId="6038"/>
    <cellStyle name="Normal 3 10 2 5" xfId="6039"/>
    <cellStyle name="Normal 3 10 2 6" xfId="6040"/>
    <cellStyle name="Normal 3 10 2 7" xfId="6030"/>
    <cellStyle name="Normal 3 10 3" xfId="909"/>
    <cellStyle name="Normal 3 10 3 2" xfId="910"/>
    <cellStyle name="Normal 3 10 3 2 2" xfId="6043"/>
    <cellStyle name="Normal 3 10 3 2 2 2" xfId="6044"/>
    <cellStyle name="Normal 3 10 3 2 3" xfId="6045"/>
    <cellStyle name="Normal 3 10 3 2 4" xfId="6046"/>
    <cellStyle name="Normal 3 10 3 2 5" xfId="6042"/>
    <cellStyle name="Normal 3 10 3 3" xfId="911"/>
    <cellStyle name="Normal 3 10 3 3 2" xfId="6048"/>
    <cellStyle name="Normal 3 10 3 3 3" xfId="6047"/>
    <cellStyle name="Normal 3 10 3 4" xfId="6049"/>
    <cellStyle name="Normal 3 10 3 4 2" xfId="6050"/>
    <cellStyle name="Normal 3 10 3 5" xfId="6051"/>
    <cellStyle name="Normal 3 10 3 6" xfId="6052"/>
    <cellStyle name="Normal 3 10 3 7" xfId="6041"/>
    <cellStyle name="Normal 3 10 4" xfId="912"/>
    <cellStyle name="Normal 3 10 4 2" xfId="6054"/>
    <cellStyle name="Normal 3 10 4 3" xfId="6053"/>
    <cellStyle name="Normal 3 10 5" xfId="913"/>
    <cellStyle name="Normal 3 10 5 2" xfId="6056"/>
    <cellStyle name="Normal 3 10 5 3" xfId="6055"/>
    <cellStyle name="Normal 3 10 6" xfId="6057"/>
    <cellStyle name="Normal 3 10 6 2" xfId="6058"/>
    <cellStyle name="Normal 3 10 7" xfId="6059"/>
    <cellStyle name="Normal 3 10 8" xfId="6029"/>
    <cellStyle name="Normal 3 11" xfId="914"/>
    <cellStyle name="Normal 3 11 2" xfId="915"/>
    <cellStyle name="Normal 3 11 2 2" xfId="6061"/>
    <cellStyle name="Normal 3 11 2 2 2" xfId="6062"/>
    <cellStyle name="Normal 3 11 2 2 2 2" xfId="6063"/>
    <cellStyle name="Normal 3 11 2 2 3" xfId="6064"/>
    <cellStyle name="Normal 3 11 2 3" xfId="6065"/>
    <cellStyle name="Normal 3 11 2 3 2" xfId="6066"/>
    <cellStyle name="Normal 3 11 2 4" xfId="6067"/>
    <cellStyle name="Normal 3 11 2 4 2" xfId="6068"/>
    <cellStyle name="Normal 3 11 2 5" xfId="6069"/>
    <cellStyle name="Normal 3 11 2 6" xfId="6070"/>
    <cellStyle name="Normal 3 11 2 7" xfId="6060"/>
    <cellStyle name="Normal 3 11 3" xfId="916"/>
    <cellStyle name="Normal 3 11 3 2" xfId="6071"/>
    <cellStyle name="Normal 3 11 3 2 2" xfId="6072"/>
    <cellStyle name="Normal 3 11 3 3" xfId="6073"/>
    <cellStyle name="Normal 3 11 3 3 2" xfId="6074"/>
    <cellStyle name="Normal 3 11 3 4" xfId="6075"/>
    <cellStyle name="Normal 3 11 3 5" xfId="6076"/>
    <cellStyle name="Normal 3 11 4" xfId="917"/>
    <cellStyle name="Normal 3 11 4 2" xfId="6078"/>
    <cellStyle name="Normal 3 11 4 2 2" xfId="6079"/>
    <cellStyle name="Normal 3 11 4 3" xfId="6080"/>
    <cellStyle name="Normal 3 11 4 3 2" xfId="6081"/>
    <cellStyle name="Normal 3 11 4 4" xfId="6082"/>
    <cellStyle name="Normal 3 11 4 5" xfId="6083"/>
    <cellStyle name="Normal 3 11 4 6" xfId="6077"/>
    <cellStyle name="Normal 3 11 4 7" xfId="1468"/>
    <cellStyle name="Normal 3 11 5" xfId="918"/>
    <cellStyle name="Normal 3 11 5 2" xfId="919"/>
    <cellStyle name="Normal 3 11 5 2 2" xfId="6086"/>
    <cellStyle name="Normal 3 11 5 2 3" xfId="6085"/>
    <cellStyle name="Normal 3 11 5 3" xfId="920"/>
    <cellStyle name="Normal 3 11 5 3 2" xfId="6087"/>
    <cellStyle name="Normal 3 11 5 3 3" xfId="1470"/>
    <cellStyle name="Normal 3 11 5 4" xfId="921"/>
    <cellStyle name="Normal 3 11 5 4 2" xfId="6089"/>
    <cellStyle name="Normal 3 11 5 4 3" xfId="6088"/>
    <cellStyle name="Normal 3 11 5 5" xfId="6084"/>
    <cellStyle name="Normal 3 11 5 6" xfId="1469"/>
    <cellStyle name="Normal 3 11 6" xfId="922"/>
    <cellStyle name="Normal 3 11 6 2" xfId="6091"/>
    <cellStyle name="Normal 3 11 6 3" xfId="6090"/>
    <cellStyle name="Normal 3 11 7" xfId="6092"/>
    <cellStyle name="Normal 3 11 7 2" xfId="6093"/>
    <cellStyle name="Normal 3 11 8" xfId="6094"/>
    <cellStyle name="Normal 3 11 9" xfId="1467"/>
    <cellStyle name="Normal 3 12" xfId="923"/>
    <cellStyle name="Normal 3 12 2" xfId="924"/>
    <cellStyle name="Normal 3 12 2 2" xfId="6097"/>
    <cellStyle name="Normal 3 12 2 2 2" xfId="6098"/>
    <cellStyle name="Normal 3 12 2 3" xfId="6099"/>
    <cellStyle name="Normal 3 12 2 3 2" xfId="6100"/>
    <cellStyle name="Normal 3 12 2 4" xfId="6101"/>
    <cellStyle name="Normal 3 12 2 5" xfId="6102"/>
    <cellStyle name="Normal 3 12 2 6" xfId="6096"/>
    <cellStyle name="Normal 3 12 3" xfId="925"/>
    <cellStyle name="Normal 3 12 3 2" xfId="6104"/>
    <cellStyle name="Normal 3 12 3 2 2" xfId="6105"/>
    <cellStyle name="Normal 3 12 3 3" xfId="6106"/>
    <cellStyle name="Normal 3 12 3 3 2" xfId="6107"/>
    <cellStyle name="Normal 3 12 3 4" xfId="6108"/>
    <cellStyle name="Normal 3 12 3 5" xfId="6109"/>
    <cellStyle name="Normal 3 12 3 6" xfId="6103"/>
    <cellStyle name="Normal 3 12 4" xfId="926"/>
    <cellStyle name="Normal 3 12 4 2" xfId="6111"/>
    <cellStyle name="Normal 3 12 4 2 2" xfId="6112"/>
    <cellStyle name="Normal 3 12 4 3" xfId="6113"/>
    <cellStyle name="Normal 3 12 4 3 2" xfId="6114"/>
    <cellStyle name="Normal 3 12 4 4" xfId="6115"/>
    <cellStyle name="Normal 3 12 4 5" xfId="6116"/>
    <cellStyle name="Normal 3 12 4 6" xfId="6110"/>
    <cellStyle name="Normal 3 12 5" xfId="927"/>
    <cellStyle name="Normal 3 12 5 2" xfId="6118"/>
    <cellStyle name="Normal 3 12 5 2 2" xfId="6119"/>
    <cellStyle name="Normal 3 12 5 3" xfId="6120"/>
    <cellStyle name="Normal 3 12 5 4" xfId="6121"/>
    <cellStyle name="Normal 3 12 5 5" xfId="6117"/>
    <cellStyle name="Normal 3 12 6" xfId="928"/>
    <cellStyle name="Normal 3 12 6 2" xfId="6123"/>
    <cellStyle name="Normal 3 12 6 3" xfId="6122"/>
    <cellStyle name="Normal 3 12 7" xfId="6124"/>
    <cellStyle name="Normal 3 12 8" xfId="6095"/>
    <cellStyle name="Normal 3 13" xfId="929"/>
    <cellStyle name="Normal 3 13 2" xfId="930"/>
    <cellStyle name="Normal 3 13 2 2" xfId="931"/>
    <cellStyle name="Normal 3 13 2 2 2" xfId="6128"/>
    <cellStyle name="Normal 3 13 2 2 2 2" xfId="6129"/>
    <cellStyle name="Normal 3 13 2 2 3" xfId="6130"/>
    <cellStyle name="Normal 3 13 2 2 4" xfId="6131"/>
    <cellStyle name="Normal 3 13 2 2 5" xfId="6127"/>
    <cellStyle name="Normal 3 13 2 3" xfId="932"/>
    <cellStyle name="Normal 3 13 2 3 2" xfId="6133"/>
    <cellStyle name="Normal 3 13 2 3 3" xfId="6132"/>
    <cellStyle name="Normal 3 13 2 4" xfId="6134"/>
    <cellStyle name="Normal 3 13 2 5" xfId="6126"/>
    <cellStyle name="Normal 3 13 3" xfId="933"/>
    <cellStyle name="Normal 3 13 3 2" xfId="934"/>
    <cellStyle name="Normal 3 13 3 2 2" xfId="6137"/>
    <cellStyle name="Normal 3 13 3 2 3" xfId="6136"/>
    <cellStyle name="Normal 3 13 3 3" xfId="6138"/>
    <cellStyle name="Normal 3 13 3 4" xfId="6135"/>
    <cellStyle name="Normal 3 13 4" xfId="6139"/>
    <cellStyle name="Normal 3 13 4 2" xfId="6140"/>
    <cellStyle name="Normal 3 13 5" xfId="6141"/>
    <cellStyle name="Normal 3 13 6" xfId="6125"/>
    <cellStyle name="Normal 3 14" xfId="935"/>
    <cellStyle name="Normal 3 14 2" xfId="936"/>
    <cellStyle name="Normal 3 14 2 2" xfId="937"/>
    <cellStyle name="Normal 3 14 2 2 2" xfId="6145"/>
    <cellStyle name="Normal 3 14 2 2 3" xfId="6146"/>
    <cellStyle name="Normal 3 14 2 2 4" xfId="6144"/>
    <cellStyle name="Normal 3 14 2 2 5" xfId="1471"/>
    <cellStyle name="Normal 3 14 2 3" xfId="6143"/>
    <cellStyle name="Normal 3 14 3" xfId="938"/>
    <cellStyle name="Normal 3 14 3 2" xfId="6148"/>
    <cellStyle name="Normal 3 14 3 3" xfId="6147"/>
    <cellStyle name="Normal 3 14 4" xfId="939"/>
    <cellStyle name="Normal 3 14 4 2" xfId="6149"/>
    <cellStyle name="Normal 3 14 4 3" xfId="1472"/>
    <cellStyle name="Normal 3 14 5" xfId="940"/>
    <cellStyle name="Normal 3 14 5 2" xfId="6150"/>
    <cellStyle name="Normal 3 14 5 3" xfId="1473"/>
    <cellStyle name="Normal 3 14 6" xfId="6142"/>
    <cellStyle name="Normal 3 15" xfId="941"/>
    <cellStyle name="Normal 3 15 2" xfId="6152"/>
    <cellStyle name="Normal 3 15 2 2" xfId="6153"/>
    <cellStyle name="Normal 3 15 2 2 2" xfId="6154"/>
    <cellStyle name="Normal 3 15 2 3" xfId="6155"/>
    <cellStyle name="Normal 3 15 3" xfId="6156"/>
    <cellStyle name="Normal 3 15 3 2" xfId="6157"/>
    <cellStyle name="Normal 3 15 4" xfId="6158"/>
    <cellStyle name="Normal 3 15 4 2" xfId="6159"/>
    <cellStyle name="Normal 3 15 5" xfId="6160"/>
    <cellStyle name="Normal 3 15 6" xfId="6161"/>
    <cellStyle name="Normal 3 15 7" xfId="6151"/>
    <cellStyle name="Normal 3 16" xfId="906"/>
    <cellStyle name="Normal 3 16 10" xfId="6163"/>
    <cellStyle name="Normal 3 16 10 2" xfId="6164"/>
    <cellStyle name="Normal 3 16 10 2 2" xfId="6165"/>
    <cellStyle name="Normal 3 16 10 2 2 2" xfId="6166"/>
    <cellStyle name="Normal 3 16 10 2 2 2 2" xfId="6167"/>
    <cellStyle name="Normal 3 16 10 2 2 3" xfId="6168"/>
    <cellStyle name="Normal 3 16 10 2 2 3 2" xfId="6169"/>
    <cellStyle name="Normal 3 16 10 2 2 4" xfId="6170"/>
    <cellStyle name="Normal 3 16 10 2 3" xfId="6171"/>
    <cellStyle name="Normal 3 16 10 2 3 2" xfId="6172"/>
    <cellStyle name="Normal 3 16 10 2 4" xfId="6173"/>
    <cellStyle name="Normal 3 16 10 3" xfId="6174"/>
    <cellStyle name="Normal 3 16 10 3 2" xfId="6175"/>
    <cellStyle name="Normal 3 16 10 4" xfId="6176"/>
    <cellStyle name="Normal 3 16 10 4 2" xfId="6177"/>
    <cellStyle name="Normal 3 16 10 4 2 2" xfId="6178"/>
    <cellStyle name="Normal 3 16 10 4 2 2 2" xfId="6179"/>
    <cellStyle name="Normal 3 16 10 4 2 3" xfId="6180"/>
    <cellStyle name="Normal 3 16 10 4 3" xfId="6181"/>
    <cellStyle name="Normal 3 16 10 5" xfId="6182"/>
    <cellStyle name="Normal 3 16 10 5 2" xfId="6183"/>
    <cellStyle name="Normal 3 16 10 6" xfId="6184"/>
    <cellStyle name="Normal 3 16 11" xfId="6185"/>
    <cellStyle name="Normal 3 16 11 2" xfId="6186"/>
    <cellStyle name="Normal 3 16 11 2 2" xfId="6187"/>
    <cellStyle name="Normal 3 16 11 2 2 2" xfId="6188"/>
    <cellStyle name="Normal 3 16 11 2 2 2 2" xfId="6189"/>
    <cellStyle name="Normal 3 16 11 2 2 3" xfId="6190"/>
    <cellStyle name="Normal 3 16 11 2 3" xfId="6191"/>
    <cellStyle name="Normal 3 16 11 3" xfId="6192"/>
    <cellStyle name="Normal 3 16 11 3 2" xfId="6193"/>
    <cellStyle name="Normal 3 16 11 3 2 2" xfId="6194"/>
    <cellStyle name="Normal 3 16 11 3 3" xfId="6195"/>
    <cellStyle name="Normal 3 16 11 4" xfId="6196"/>
    <cellStyle name="Normal 3 16 11 4 2" xfId="6197"/>
    <cellStyle name="Normal 3 16 11 5" xfId="6198"/>
    <cellStyle name="Normal 3 16 12" xfId="6199"/>
    <cellStyle name="Normal 3 16 12 2" xfId="6200"/>
    <cellStyle name="Normal 3 16 12 2 2" xfId="6201"/>
    <cellStyle name="Normal 3 16 12 3" xfId="6202"/>
    <cellStyle name="Normal 3 16 12 3 2" xfId="6203"/>
    <cellStyle name="Normal 3 16 12 4" xfId="6204"/>
    <cellStyle name="Normal 3 16 13" xfId="6205"/>
    <cellStyle name="Normal 3 16 14" xfId="6162"/>
    <cellStyle name="Normal 3 16 2" xfId="6206"/>
    <cellStyle name="Normal 3 16 2 2" xfId="6207"/>
    <cellStyle name="Normal 3 16 3" xfId="6208"/>
    <cellStyle name="Normal 3 16 3 2" xfId="6209"/>
    <cellStyle name="Normal 3 16 4" xfId="6210"/>
    <cellStyle name="Normal 3 16 4 2" xfId="6211"/>
    <cellStyle name="Normal 3 16 5" xfId="6212"/>
    <cellStyle name="Normal 3 16 5 2" xfId="6213"/>
    <cellStyle name="Normal 3 16 6" xfId="6214"/>
    <cellStyle name="Normal 3 16 6 2" xfId="6215"/>
    <cellStyle name="Normal 3 16 7" xfId="6216"/>
    <cellStyle name="Normal 3 16 7 2" xfId="6217"/>
    <cellStyle name="Normal 3 16 7 2 2" xfId="6218"/>
    <cellStyle name="Normal 3 16 7 3" xfId="6219"/>
    <cellStyle name="Normal 3 16 7 3 2" xfId="6220"/>
    <cellStyle name="Normal 3 16 7 4" xfId="6221"/>
    <cellStyle name="Normal 3 16 8" xfId="6222"/>
    <cellStyle name="Normal 3 16 8 2" xfId="6223"/>
    <cellStyle name="Normal 3 16 9" xfId="6224"/>
    <cellStyle name="Normal 3 16 9 2" xfId="6225"/>
    <cellStyle name="Normal 3 17" xfId="6226"/>
    <cellStyle name="Normal 3 17 10" xfId="6227"/>
    <cellStyle name="Normal 3 17 10 2" xfId="6228"/>
    <cellStyle name="Normal 3 17 11" xfId="6229"/>
    <cellStyle name="Normal 3 17 11 2" xfId="6230"/>
    <cellStyle name="Normal 3 17 11 2 2" xfId="6231"/>
    <cellStyle name="Normal 3 17 11 2 2 2" xfId="6232"/>
    <cellStyle name="Normal 3 17 11 2 2 2 2" xfId="6233"/>
    <cellStyle name="Normal 3 17 11 2 2 3" xfId="6234"/>
    <cellStyle name="Normal 3 17 11 2 2 3 2" xfId="6235"/>
    <cellStyle name="Normal 3 17 11 2 2 4" xfId="6236"/>
    <cellStyle name="Normal 3 17 11 2 3" xfId="6237"/>
    <cellStyle name="Normal 3 17 11 2 3 2" xfId="6238"/>
    <cellStyle name="Normal 3 17 11 2 4" xfId="6239"/>
    <cellStyle name="Normal 3 17 11 3" xfId="6240"/>
    <cellStyle name="Normal 3 17 11 3 2" xfId="6241"/>
    <cellStyle name="Normal 3 17 11 4" xfId="6242"/>
    <cellStyle name="Normal 3 17 11 4 2" xfId="6243"/>
    <cellStyle name="Normal 3 17 11 4 2 2" xfId="6244"/>
    <cellStyle name="Normal 3 17 11 4 2 2 2" xfId="6245"/>
    <cellStyle name="Normal 3 17 11 4 2 3" xfId="6246"/>
    <cellStyle name="Normal 3 17 11 4 3" xfId="6247"/>
    <cellStyle name="Normal 3 17 11 5" xfId="6248"/>
    <cellStyle name="Normal 3 17 11 5 2" xfId="6249"/>
    <cellStyle name="Normal 3 17 11 6" xfId="6250"/>
    <cellStyle name="Normal 3 17 12" xfId="6251"/>
    <cellStyle name="Normal 3 17 12 2" xfId="6252"/>
    <cellStyle name="Normal 3 17 12 2 2" xfId="6253"/>
    <cellStyle name="Normal 3 17 12 2 2 2" xfId="6254"/>
    <cellStyle name="Normal 3 17 12 2 2 2 2" xfId="6255"/>
    <cellStyle name="Normal 3 17 12 2 2 3" xfId="6256"/>
    <cellStyle name="Normal 3 17 12 2 3" xfId="6257"/>
    <cellStyle name="Normal 3 17 12 3" xfId="6258"/>
    <cellStyle name="Normal 3 17 12 3 2" xfId="6259"/>
    <cellStyle name="Normal 3 17 12 3 2 2" xfId="6260"/>
    <cellStyle name="Normal 3 17 12 3 3" xfId="6261"/>
    <cellStyle name="Normal 3 17 12 4" xfId="6262"/>
    <cellStyle name="Normal 3 17 12 4 2" xfId="6263"/>
    <cellStyle name="Normal 3 17 12 5" xfId="6264"/>
    <cellStyle name="Normal 3 17 13" xfId="6265"/>
    <cellStyle name="Normal 3 17 13 2" xfId="6266"/>
    <cellStyle name="Normal 3 17 13 2 2" xfId="6267"/>
    <cellStyle name="Normal 3 17 13 3" xfId="6268"/>
    <cellStyle name="Normal 3 17 13 3 2" xfId="6269"/>
    <cellStyle name="Normal 3 17 13 4" xfId="6270"/>
    <cellStyle name="Normal 3 17 14" xfId="6271"/>
    <cellStyle name="Normal 3 17 2" xfId="6272"/>
    <cellStyle name="Normal 3 17 2 2" xfId="6273"/>
    <cellStyle name="Normal 3 17 3" xfId="6274"/>
    <cellStyle name="Normal 3 17 3 2" xfId="6275"/>
    <cellStyle name="Normal 3 17 4" xfId="6276"/>
    <cellStyle name="Normal 3 17 4 2" xfId="6277"/>
    <cellStyle name="Normal 3 17 5" xfId="6278"/>
    <cellStyle name="Normal 3 17 5 2" xfId="6279"/>
    <cellStyle name="Normal 3 17 6" xfId="6280"/>
    <cellStyle name="Normal 3 17 6 2" xfId="6281"/>
    <cellStyle name="Normal 3 17 7" xfId="6282"/>
    <cellStyle name="Normal 3 17 7 2" xfId="6283"/>
    <cellStyle name="Normal 3 17 8" xfId="6284"/>
    <cellStyle name="Normal 3 17 8 2" xfId="6285"/>
    <cellStyle name="Normal 3 17 8 2 2" xfId="6286"/>
    <cellStyle name="Normal 3 17 8 3" xfId="6287"/>
    <cellStyle name="Normal 3 17 8 3 2" xfId="6288"/>
    <cellStyle name="Normal 3 17 8 4" xfId="6289"/>
    <cellStyle name="Normal 3 17 9" xfId="6290"/>
    <cellStyle name="Normal 3 17 9 2" xfId="6291"/>
    <cellStyle name="Normal 3 18" xfId="6292"/>
    <cellStyle name="Normal 3 18 2" xfId="6293"/>
    <cellStyle name="Normal 3 18 2 2" xfId="6294"/>
    <cellStyle name="Normal 3 18 2 2 2" xfId="6295"/>
    <cellStyle name="Normal 3 18 2 3" xfId="6296"/>
    <cellStyle name="Normal 3 18 3" xfId="6297"/>
    <cellStyle name="Normal 3 18 3 2" xfId="6298"/>
    <cellStyle name="Normal 3 18 4" xfId="6299"/>
    <cellStyle name="Normal 3 19" xfId="6300"/>
    <cellStyle name="Normal 3 19 2" xfId="6301"/>
    <cellStyle name="Normal 3 19 2 2" xfId="6302"/>
    <cellStyle name="Normal 3 19 2 2 2" xfId="6303"/>
    <cellStyle name="Normal 3 19 2 3" xfId="6304"/>
    <cellStyle name="Normal 3 19 3" xfId="6305"/>
    <cellStyle name="Normal 3 19 3 2" xfId="6306"/>
    <cellStyle name="Normal 3 19 4" xfId="6307"/>
    <cellStyle name="Normal 3 2" xfId="138"/>
    <cellStyle name="Normal 3 2 10" xfId="6309"/>
    <cellStyle name="Normal 3 2 10 2" xfId="6310"/>
    <cellStyle name="Normal 3 2 10 2 2" xfId="6311"/>
    <cellStyle name="Normal 3 2 10 2 2 2" xfId="6312"/>
    <cellStyle name="Normal 3 2 10 2 3" xfId="6313"/>
    <cellStyle name="Normal 3 2 10 3" xfId="6314"/>
    <cellStyle name="Normal 3 2 10 3 2" xfId="6315"/>
    <cellStyle name="Normal 3 2 10 4" xfId="6316"/>
    <cellStyle name="Normal 3 2 11" xfId="6317"/>
    <cellStyle name="Normal 3 2 11 2" xfId="6318"/>
    <cellStyle name="Normal 3 2 11 2 2" xfId="6319"/>
    <cellStyle name="Normal 3 2 11 2 2 2" xfId="6320"/>
    <cellStyle name="Normal 3 2 11 2 3" xfId="6321"/>
    <cellStyle name="Normal 3 2 11 3" xfId="6322"/>
    <cellStyle name="Normal 3 2 11 3 2" xfId="6323"/>
    <cellStyle name="Normal 3 2 11 4" xfId="6324"/>
    <cellStyle name="Normal 3 2 12" xfId="6325"/>
    <cellStyle name="Normal 3 2 12 2" xfId="6326"/>
    <cellStyle name="Normal 3 2 12 2 2" xfId="6327"/>
    <cellStyle name="Normal 3 2 12 2 2 2" xfId="6328"/>
    <cellStyle name="Normal 3 2 12 2 3" xfId="6329"/>
    <cellStyle name="Normal 3 2 12 3" xfId="6330"/>
    <cellStyle name="Normal 3 2 12 3 2" xfId="6331"/>
    <cellStyle name="Normal 3 2 12 4" xfId="6332"/>
    <cellStyle name="Normal 3 2 13" xfId="6333"/>
    <cellStyle name="Normal 3 2 13 2" xfId="6334"/>
    <cellStyle name="Normal 3 2 13 2 2" xfId="6335"/>
    <cellStyle name="Normal 3 2 13 2 2 2" xfId="6336"/>
    <cellStyle name="Normal 3 2 13 2 3" xfId="6337"/>
    <cellStyle name="Normal 3 2 13 3" xfId="6338"/>
    <cellStyle name="Normal 3 2 13 3 2" xfId="6339"/>
    <cellStyle name="Normal 3 2 13 4" xfId="6340"/>
    <cellStyle name="Normal 3 2 14" xfId="6341"/>
    <cellStyle name="Normal 3 2 14 2" xfId="6342"/>
    <cellStyle name="Normal 3 2 14 2 2" xfId="6343"/>
    <cellStyle name="Normal 3 2 14 2 2 2" xfId="6344"/>
    <cellStyle name="Normal 3 2 14 2 3" xfId="6345"/>
    <cellStyle name="Normal 3 2 14 3" xfId="6346"/>
    <cellStyle name="Normal 3 2 14 3 2" xfId="6347"/>
    <cellStyle name="Normal 3 2 14 4" xfId="6348"/>
    <cellStyle name="Normal 3 2 15" xfId="6349"/>
    <cellStyle name="Normal 3 2 15 2" xfId="6350"/>
    <cellStyle name="Normal 3 2 15 2 2" xfId="6351"/>
    <cellStyle name="Normal 3 2 15 2 2 2" xfId="6352"/>
    <cellStyle name="Normal 3 2 15 2 3" xfId="6353"/>
    <cellStyle name="Normal 3 2 15 3" xfId="6354"/>
    <cellStyle name="Normal 3 2 15 3 2" xfId="6355"/>
    <cellStyle name="Normal 3 2 15 4" xfId="6356"/>
    <cellStyle name="Normal 3 2 16" xfId="6357"/>
    <cellStyle name="Normal 3 2 16 2" xfId="6358"/>
    <cellStyle name="Normal 3 2 16 2 2" xfId="6359"/>
    <cellStyle name="Normal 3 2 16 3" xfId="6360"/>
    <cellStyle name="Normal 3 2 17" xfId="6361"/>
    <cellStyle name="Normal 3 2 17 2" xfId="6362"/>
    <cellStyle name="Normal 3 2 17 2 2" xfId="6363"/>
    <cellStyle name="Normal 3 2 17 3" xfId="6364"/>
    <cellStyle name="Normal 3 2 18" xfId="6365"/>
    <cellStyle name="Normal 3 2 18 2" xfId="6366"/>
    <cellStyle name="Normal 3 2 18 2 2" xfId="6367"/>
    <cellStyle name="Normal 3 2 18 3" xfId="6368"/>
    <cellStyle name="Normal 3 2 19" xfId="6369"/>
    <cellStyle name="Normal 3 2 19 2" xfId="6370"/>
    <cellStyle name="Normal 3 2 19 2 2" xfId="6371"/>
    <cellStyle name="Normal 3 2 19 3" xfId="6372"/>
    <cellStyle name="Normal 3 2 2" xfId="942"/>
    <cellStyle name="Normal 3 2 2 10" xfId="6374"/>
    <cellStyle name="Normal 3 2 2 10 2" xfId="6375"/>
    <cellStyle name="Normal 3 2 2 11" xfId="6376"/>
    <cellStyle name="Normal 3 2 2 11 2" xfId="6377"/>
    <cellStyle name="Normal 3 2 2 12" xfId="6378"/>
    <cellStyle name="Normal 3 2 2 12 2" xfId="6379"/>
    <cellStyle name="Normal 3 2 2 13" xfId="6380"/>
    <cellStyle name="Normal 3 2 2 13 2" xfId="6381"/>
    <cellStyle name="Normal 3 2 2 13 2 2" xfId="6382"/>
    <cellStyle name="Normal 3 2 2 13 3" xfId="6383"/>
    <cellStyle name="Normal 3 2 2 14" xfId="6384"/>
    <cellStyle name="Normal 3 2 2 14 2" xfId="6385"/>
    <cellStyle name="Normal 3 2 2 15" xfId="6386"/>
    <cellStyle name="Normal 3 2 2 15 2" xfId="6387"/>
    <cellStyle name="Normal 3 2 2 16" xfId="6388"/>
    <cellStyle name="Normal 3 2 2 16 2" xfId="6389"/>
    <cellStyle name="Normal 3 2 2 17" xfId="6390"/>
    <cellStyle name="Normal 3 2 2 17 2" xfId="6391"/>
    <cellStyle name="Normal 3 2 2 17 2 2" xfId="6392"/>
    <cellStyle name="Normal 3 2 2 17 3" xfId="6393"/>
    <cellStyle name="Normal 3 2 2 18" xfId="6394"/>
    <cellStyle name="Normal 3 2 2 18 2" xfId="6395"/>
    <cellStyle name="Normal 3 2 2 19" xfId="6396"/>
    <cellStyle name="Normal 3 2 2 19 2" xfId="6397"/>
    <cellStyle name="Normal 3 2 2 2" xfId="943"/>
    <cellStyle name="Normal 3 2 2 2 10" xfId="6399"/>
    <cellStyle name="Normal 3 2 2 2 10 2" xfId="6400"/>
    <cellStyle name="Normal 3 2 2 2 10 2 2" xfId="6401"/>
    <cellStyle name="Normal 3 2 2 2 10 3" xfId="6402"/>
    <cellStyle name="Normal 3 2 2 2 11" xfId="6403"/>
    <cellStyle name="Normal 3 2 2 2 11 2" xfId="6404"/>
    <cellStyle name="Normal 3 2 2 2 11 2 2" xfId="6405"/>
    <cellStyle name="Normal 3 2 2 2 11 3" xfId="6406"/>
    <cellStyle name="Normal 3 2 2 2 12" xfId="6407"/>
    <cellStyle name="Normal 3 2 2 2 12 2" xfId="6408"/>
    <cellStyle name="Normal 3 2 2 2 13" xfId="6409"/>
    <cellStyle name="Normal 3 2 2 2 13 2" xfId="6410"/>
    <cellStyle name="Normal 3 2 2 2 14" xfId="6411"/>
    <cellStyle name="Normal 3 2 2 2 15" xfId="6412"/>
    <cellStyle name="Normal 3 2 2 2 16" xfId="6398"/>
    <cellStyle name="Normal 3 2 2 2 2" xfId="6413"/>
    <cellStyle name="Normal 3 2 2 2 2 2" xfId="6414"/>
    <cellStyle name="Normal 3 2 2 2 2 2 2" xfId="6415"/>
    <cellStyle name="Normal 3 2 2 2 2 2 2 2" xfId="6416"/>
    <cellStyle name="Normal 3 2 2 2 2 2 3" xfId="6417"/>
    <cellStyle name="Normal 3 2 2 2 2 3" xfId="6418"/>
    <cellStyle name="Normal 3 2 2 2 2 3 2" xfId="6419"/>
    <cellStyle name="Normal 3 2 2 2 2 3 2 2" xfId="6420"/>
    <cellStyle name="Normal 3 2 2 2 2 3 3" xfId="6421"/>
    <cellStyle name="Normal 3 2 2 2 2 4" xfId="6422"/>
    <cellStyle name="Normal 3 2 2 2 2 4 2" xfId="6423"/>
    <cellStyle name="Normal 3 2 2 2 2 5" xfId="6424"/>
    <cellStyle name="Normal 3 2 2 2 3" xfId="6425"/>
    <cellStyle name="Normal 3 2 2 2 3 2" xfId="6426"/>
    <cellStyle name="Normal 3 2 2 2 3 2 2" xfId="6427"/>
    <cellStyle name="Normal 3 2 2 2 3 2 2 2" xfId="6428"/>
    <cellStyle name="Normal 3 2 2 2 3 2 3" xfId="6429"/>
    <cellStyle name="Normal 3 2 2 2 3 3" xfId="6430"/>
    <cellStyle name="Normal 3 2 2 2 3 3 2" xfId="6431"/>
    <cellStyle name="Normal 3 2 2 2 3 4" xfId="6432"/>
    <cellStyle name="Normal 3 2 2 2 4" xfId="6433"/>
    <cellStyle name="Normal 3 2 2 2 4 2" xfId="6434"/>
    <cellStyle name="Normal 3 2 2 2 4 2 2" xfId="6435"/>
    <cellStyle name="Normal 3 2 2 2 4 2 2 2" xfId="6436"/>
    <cellStyle name="Normal 3 2 2 2 4 2 3" xfId="6437"/>
    <cellStyle name="Normal 3 2 2 2 4 3" xfId="6438"/>
    <cellStyle name="Normal 3 2 2 2 4 3 2" xfId="6439"/>
    <cellStyle name="Normal 3 2 2 2 4 4" xfId="6440"/>
    <cellStyle name="Normal 3 2 2 2 5" xfId="6441"/>
    <cellStyle name="Normal 3 2 2 2 5 2" xfId="6442"/>
    <cellStyle name="Normal 3 2 2 2 5 2 2" xfId="6443"/>
    <cellStyle name="Normal 3 2 2 2 5 2 2 2" xfId="6444"/>
    <cellStyle name="Normal 3 2 2 2 5 2 3" xfId="6445"/>
    <cellStyle name="Normal 3 2 2 2 5 3" xfId="6446"/>
    <cellStyle name="Normal 3 2 2 2 5 3 2" xfId="6447"/>
    <cellStyle name="Normal 3 2 2 2 5 4" xfId="6448"/>
    <cellStyle name="Normal 3 2 2 2 6" xfId="6449"/>
    <cellStyle name="Normal 3 2 2 2 6 2" xfId="6450"/>
    <cellStyle name="Normal 3 2 2 2 6 2 2" xfId="6451"/>
    <cellStyle name="Normal 3 2 2 2 6 2 2 2" xfId="6452"/>
    <cellStyle name="Normal 3 2 2 2 6 2 3" xfId="6453"/>
    <cellStyle name="Normal 3 2 2 2 6 3" xfId="6454"/>
    <cellStyle name="Normal 3 2 2 2 6 3 2" xfId="6455"/>
    <cellStyle name="Normal 3 2 2 2 6 4" xfId="6456"/>
    <cellStyle name="Normal 3 2 2 2 7" xfId="6457"/>
    <cellStyle name="Normal 3 2 2 2 7 2" xfId="6458"/>
    <cellStyle name="Normal 3 2 2 2 7 2 2" xfId="6459"/>
    <cellStyle name="Normal 3 2 2 2 7 2 2 2" xfId="6460"/>
    <cellStyle name="Normal 3 2 2 2 7 2 3" xfId="6461"/>
    <cellStyle name="Normal 3 2 2 2 7 3" xfId="6462"/>
    <cellStyle name="Normal 3 2 2 2 7 3 2" xfId="6463"/>
    <cellStyle name="Normal 3 2 2 2 7 4" xfId="6464"/>
    <cellStyle name="Normal 3 2 2 2 8" xfId="6465"/>
    <cellStyle name="Normal 3 2 2 2 8 2" xfId="6466"/>
    <cellStyle name="Normal 3 2 2 2 8 2 2" xfId="6467"/>
    <cellStyle name="Normal 3 2 2 2 8 2 2 2" xfId="6468"/>
    <cellStyle name="Normal 3 2 2 2 8 2 3" xfId="6469"/>
    <cellStyle name="Normal 3 2 2 2 8 3" xfId="6470"/>
    <cellStyle name="Normal 3 2 2 2 8 3 2" xfId="6471"/>
    <cellStyle name="Normal 3 2 2 2 8 4" xfId="6472"/>
    <cellStyle name="Normal 3 2 2 2 9" xfId="6473"/>
    <cellStyle name="Normal 3 2 2 2 9 2" xfId="6474"/>
    <cellStyle name="Normal 3 2 2 2 9 2 2" xfId="6475"/>
    <cellStyle name="Normal 3 2 2 2 9 3" xfId="6476"/>
    <cellStyle name="Normal 3 2 2 20" xfId="6477"/>
    <cellStyle name="Normal 3 2 2 21" xfId="6478"/>
    <cellStyle name="Normal 3 2 2 22" xfId="6373"/>
    <cellStyle name="Normal 3 2 2 23" xfId="12739"/>
    <cellStyle name="Normal 3 2 2 3" xfId="944"/>
    <cellStyle name="Normal 3 2 2 3 2" xfId="6480"/>
    <cellStyle name="Normal 3 2 2 3 2 2" xfId="6481"/>
    <cellStyle name="Normal 3 2 2 3 2 2 2" xfId="6482"/>
    <cellStyle name="Normal 3 2 2 3 2 2 2 2" xfId="6483"/>
    <cellStyle name="Normal 3 2 2 3 2 2 3" xfId="6484"/>
    <cellStyle name="Normal 3 2 2 3 2 3" xfId="6485"/>
    <cellStyle name="Normal 3 2 2 3 2 3 2" xfId="6486"/>
    <cellStyle name="Normal 3 2 2 3 2 4" xfId="6487"/>
    <cellStyle name="Normal 3 2 2 3 3" xfId="6488"/>
    <cellStyle name="Normal 3 2 2 3 3 2" xfId="6489"/>
    <cellStyle name="Normal 3 2 2 3 3 2 2" xfId="6490"/>
    <cellStyle name="Normal 3 2 2 3 3 3" xfId="6491"/>
    <cellStyle name="Normal 3 2 2 3 4" xfId="6492"/>
    <cellStyle name="Normal 3 2 2 3 4 2" xfId="6493"/>
    <cellStyle name="Normal 3 2 2 3 5" xfId="6494"/>
    <cellStyle name="Normal 3 2 2 3 5 2" xfId="6495"/>
    <cellStyle name="Normal 3 2 2 3 6" xfId="6496"/>
    <cellStyle name="Normal 3 2 2 3 7" xfId="6497"/>
    <cellStyle name="Normal 3 2 2 3 8" xfId="6479"/>
    <cellStyle name="Normal 3 2 2 4" xfId="6498"/>
    <cellStyle name="Normal 3 2 2 4 2" xfId="6499"/>
    <cellStyle name="Normal 3 2 2 4 2 2" xfId="6500"/>
    <cellStyle name="Normal 3 2 2 4 2 2 2" xfId="6501"/>
    <cellStyle name="Normal 3 2 2 4 2 2 2 2" xfId="6502"/>
    <cellStyle name="Normal 3 2 2 4 2 2 3" xfId="6503"/>
    <cellStyle name="Normal 3 2 2 4 2 3" xfId="6504"/>
    <cellStyle name="Normal 3 2 2 4 2 3 2" xfId="6505"/>
    <cellStyle name="Normal 3 2 2 4 2 4" xfId="6506"/>
    <cellStyle name="Normal 3 2 2 4 3" xfId="6507"/>
    <cellStyle name="Normal 3 2 2 4 3 2" xfId="6508"/>
    <cellStyle name="Normal 3 2 2 4 3 2 2" xfId="6509"/>
    <cellStyle name="Normal 3 2 2 4 3 3" xfId="6510"/>
    <cellStyle name="Normal 3 2 2 4 4" xfId="6511"/>
    <cellStyle name="Normal 3 2 2 4 4 2" xfId="6512"/>
    <cellStyle name="Normal 3 2 2 4 5" xfId="6513"/>
    <cellStyle name="Normal 3 2 2 4 6" xfId="6514"/>
    <cellStyle name="Normal 3 2 2 5" xfId="6515"/>
    <cellStyle name="Normal 3 2 2 5 2" xfId="6516"/>
    <cellStyle name="Normal 3 2 2 5 2 2" xfId="6517"/>
    <cellStyle name="Normal 3 2 2 5 2 2 2" xfId="6518"/>
    <cellStyle name="Normal 3 2 2 5 2 2 2 2" xfId="6519"/>
    <cellStyle name="Normal 3 2 2 5 2 2 3" xfId="6520"/>
    <cellStyle name="Normal 3 2 2 5 2 3" xfId="6521"/>
    <cellStyle name="Normal 3 2 2 5 2 3 2" xfId="6522"/>
    <cellStyle name="Normal 3 2 2 5 2 4" xfId="6523"/>
    <cellStyle name="Normal 3 2 2 5 3" xfId="6524"/>
    <cellStyle name="Normal 3 2 2 5 3 2" xfId="6525"/>
    <cellStyle name="Normal 3 2 2 5 3 2 2" xfId="6526"/>
    <cellStyle name="Normal 3 2 2 5 3 3" xfId="6527"/>
    <cellStyle name="Normal 3 2 2 5 4" xfId="6528"/>
    <cellStyle name="Normal 3 2 2 5 4 2" xfId="6529"/>
    <cellStyle name="Normal 3 2 2 5 5" xfId="6530"/>
    <cellStyle name="Normal 3 2 2 6" xfId="6531"/>
    <cellStyle name="Normal 3 2 2 6 2" xfId="6532"/>
    <cellStyle name="Normal 3 2 2 6 2 2" xfId="6533"/>
    <cellStyle name="Normal 3 2 2 6 2 2 2" xfId="6534"/>
    <cellStyle name="Normal 3 2 2 6 2 3" xfId="6535"/>
    <cellStyle name="Normal 3 2 2 6 3" xfId="6536"/>
    <cellStyle name="Normal 3 2 2 6 3 2" xfId="6537"/>
    <cellStyle name="Normal 3 2 2 6 4" xfId="6538"/>
    <cellStyle name="Normal 3 2 2 7" xfId="6539"/>
    <cellStyle name="Normal 3 2 2 7 2" xfId="6540"/>
    <cellStyle name="Normal 3 2 2 8" xfId="6541"/>
    <cellStyle name="Normal 3 2 2 8 2" xfId="6542"/>
    <cellStyle name="Normal 3 2 2 9" xfId="6543"/>
    <cellStyle name="Normal 3 2 2 9 2" xfId="6544"/>
    <cellStyle name="Normal 3 2 20" xfId="6545"/>
    <cellStyle name="Normal 3 2 20 2" xfId="6546"/>
    <cellStyle name="Normal 3 2 20 2 2" xfId="6547"/>
    <cellStyle name="Normal 3 2 20 3" xfId="6548"/>
    <cellStyle name="Normal 3 2 21" xfId="6549"/>
    <cellStyle name="Normal 3 2 21 2" xfId="6550"/>
    <cellStyle name="Normal 3 2 21 2 2" xfId="6551"/>
    <cellStyle name="Normal 3 2 21 3" xfId="6552"/>
    <cellStyle name="Normal 3 2 22" xfId="6553"/>
    <cellStyle name="Normal 3 2 22 2" xfId="6554"/>
    <cellStyle name="Normal 3 2 22 2 2" xfId="6555"/>
    <cellStyle name="Normal 3 2 22 3" xfId="6556"/>
    <cellStyle name="Normal 3 2 23" xfId="6557"/>
    <cellStyle name="Normal 3 2 23 2" xfId="6558"/>
    <cellStyle name="Normal 3 2 23 2 2" xfId="6559"/>
    <cellStyle name="Normal 3 2 23 3" xfId="6560"/>
    <cellStyle name="Normal 3 2 24" xfId="6561"/>
    <cellStyle name="Normal 3 2 24 2" xfId="6562"/>
    <cellStyle name="Normal 3 2 25" xfId="6563"/>
    <cellStyle name="Normal 3 2 25 2" xfId="6564"/>
    <cellStyle name="Normal 3 2 25 2 2" xfId="6565"/>
    <cellStyle name="Normal 3 2 25 2 2 2" xfId="6566"/>
    <cellStyle name="Normal 3 2 25 2 3" xfId="6567"/>
    <cellStyle name="Normal 3 2 25 3" xfId="6568"/>
    <cellStyle name="Normal 3 2 25 3 2" xfId="6569"/>
    <cellStyle name="Normal 3 2 25 4" xfId="6570"/>
    <cellStyle name="Normal 3 2 25 4 2" xfId="6571"/>
    <cellStyle name="Normal 3 2 25 5" xfId="6572"/>
    <cellStyle name="Normal 3 2 26" xfId="6573"/>
    <cellStyle name="Normal 3 2 26 2" xfId="6574"/>
    <cellStyle name="Normal 3 2 26 2 2" xfId="6575"/>
    <cellStyle name="Normal 3 2 26 3" xfId="6576"/>
    <cellStyle name="Normal 3 2 27" xfId="6577"/>
    <cellStyle name="Normal 3 2 27 2" xfId="6578"/>
    <cellStyle name="Normal 3 2 28" xfId="6579"/>
    <cellStyle name="Normal 3 2 29" xfId="6308"/>
    <cellStyle name="Normal 3 2 3" xfId="945"/>
    <cellStyle name="Normal 3 2 3 10" xfId="6581"/>
    <cellStyle name="Normal 3 2 3 10 2" xfId="6582"/>
    <cellStyle name="Normal 3 2 3 10 2 2" xfId="6583"/>
    <cellStyle name="Normal 3 2 3 10 3" xfId="6584"/>
    <cellStyle name="Normal 3 2 3 11" xfId="6585"/>
    <cellStyle name="Normal 3 2 3 11 2" xfId="6586"/>
    <cellStyle name="Normal 3 2 3 11 2 2" xfId="6587"/>
    <cellStyle name="Normal 3 2 3 11 3" xfId="6588"/>
    <cellStyle name="Normal 3 2 3 12" xfId="6589"/>
    <cellStyle name="Normal 3 2 3 12 2" xfId="6590"/>
    <cellStyle name="Normal 3 2 3 12 2 2" xfId="6591"/>
    <cellStyle name="Normal 3 2 3 12 3" xfId="6592"/>
    <cellStyle name="Normal 3 2 3 13" xfId="6593"/>
    <cellStyle name="Normal 3 2 3 13 2" xfId="6594"/>
    <cellStyle name="Normal 3 2 3 13 2 2" xfId="6595"/>
    <cellStyle name="Normal 3 2 3 13 3" xfId="6596"/>
    <cellStyle name="Normal 3 2 3 14" xfId="6597"/>
    <cellStyle name="Normal 3 2 3 14 2" xfId="6598"/>
    <cellStyle name="Normal 3 2 3 14 2 2" xfId="6599"/>
    <cellStyle name="Normal 3 2 3 14 3" xfId="6600"/>
    <cellStyle name="Normal 3 2 3 15" xfId="6601"/>
    <cellStyle name="Normal 3 2 3 15 2" xfId="6602"/>
    <cellStyle name="Normal 3 2 3 15 2 2" xfId="6603"/>
    <cellStyle name="Normal 3 2 3 15 3" xfId="6604"/>
    <cellStyle name="Normal 3 2 3 16" xfId="6605"/>
    <cellStyle name="Normal 3 2 3 16 2" xfId="6606"/>
    <cellStyle name="Normal 3 2 3 16 2 2" xfId="6607"/>
    <cellStyle name="Normal 3 2 3 16 3" xfId="6608"/>
    <cellStyle name="Normal 3 2 3 17" xfId="6609"/>
    <cellStyle name="Normal 3 2 3 17 2" xfId="6610"/>
    <cellStyle name="Normal 3 2 3 17 2 2" xfId="6611"/>
    <cellStyle name="Normal 3 2 3 17 3" xfId="6612"/>
    <cellStyle name="Normal 3 2 3 18" xfId="6613"/>
    <cellStyle name="Normal 3 2 3 18 2" xfId="6614"/>
    <cellStyle name="Normal 3 2 3 18 2 2" xfId="6615"/>
    <cellStyle name="Normal 3 2 3 18 3" xfId="6616"/>
    <cellStyle name="Normal 3 2 3 19" xfId="6617"/>
    <cellStyle name="Normal 3 2 3 19 2" xfId="6618"/>
    <cellStyle name="Normal 3 2 3 19 2 2" xfId="6619"/>
    <cellStyle name="Normal 3 2 3 19 3" xfId="6620"/>
    <cellStyle name="Normal 3 2 3 2" xfId="946"/>
    <cellStyle name="Normal 3 2 3 2 10" xfId="6622"/>
    <cellStyle name="Normal 3 2 3 2 10 2" xfId="6623"/>
    <cellStyle name="Normal 3 2 3 2 11" xfId="6624"/>
    <cellStyle name="Normal 3 2 3 2 11 2" xfId="6625"/>
    <cellStyle name="Normal 3 2 3 2 12" xfId="6626"/>
    <cellStyle name="Normal 3 2 3 2 12 2" xfId="6627"/>
    <cellStyle name="Normal 3 2 3 2 13" xfId="6628"/>
    <cellStyle name="Normal 3 2 3 2 13 2" xfId="6629"/>
    <cellStyle name="Normal 3 2 3 2 14" xfId="6630"/>
    <cellStyle name="Normal 3 2 3 2 14 2" xfId="6631"/>
    <cellStyle name="Normal 3 2 3 2 15" xfId="6632"/>
    <cellStyle name="Normal 3 2 3 2 15 2" xfId="6633"/>
    <cellStyle name="Normal 3 2 3 2 16" xfId="6634"/>
    <cellStyle name="Normal 3 2 3 2 16 2" xfId="6635"/>
    <cellStyle name="Normal 3 2 3 2 17" xfId="6636"/>
    <cellStyle name="Normal 3 2 3 2 17 2" xfId="6637"/>
    <cellStyle name="Normal 3 2 3 2 18" xfId="6638"/>
    <cellStyle name="Normal 3 2 3 2 18 2" xfId="6639"/>
    <cellStyle name="Normal 3 2 3 2 19" xfId="6640"/>
    <cellStyle name="Normal 3 2 3 2 19 2" xfId="6641"/>
    <cellStyle name="Normal 3 2 3 2 2" xfId="6642"/>
    <cellStyle name="Normal 3 2 3 2 2 2" xfId="6643"/>
    <cellStyle name="Normal 3 2 3 2 2 2 2" xfId="6644"/>
    <cellStyle name="Normal 3 2 3 2 2 3" xfId="6645"/>
    <cellStyle name="Normal 3 2 3 2 2 3 2" xfId="6646"/>
    <cellStyle name="Normal 3 2 3 2 2 4" xfId="6647"/>
    <cellStyle name="Normal 3 2 3 2 20" xfId="6648"/>
    <cellStyle name="Normal 3 2 3 2 21" xfId="6649"/>
    <cellStyle name="Normal 3 2 3 2 22" xfId="6621"/>
    <cellStyle name="Normal 3 2 3 2 3" xfId="6650"/>
    <cellStyle name="Normal 3 2 3 2 3 2" xfId="6651"/>
    <cellStyle name="Normal 3 2 3 2 4" xfId="6652"/>
    <cellStyle name="Normal 3 2 3 2 4 2" xfId="6653"/>
    <cellStyle name="Normal 3 2 3 2 5" xfId="6654"/>
    <cellStyle name="Normal 3 2 3 2 5 2" xfId="6655"/>
    <cellStyle name="Normal 3 2 3 2 6" xfId="6656"/>
    <cellStyle name="Normal 3 2 3 2 6 2" xfId="6657"/>
    <cellStyle name="Normal 3 2 3 2 7" xfId="6658"/>
    <cellStyle name="Normal 3 2 3 2 7 2" xfId="6659"/>
    <cellStyle name="Normal 3 2 3 2 8" xfId="6660"/>
    <cellStyle name="Normal 3 2 3 2 8 2" xfId="6661"/>
    <cellStyle name="Normal 3 2 3 2 9" xfId="6662"/>
    <cellStyle name="Normal 3 2 3 2 9 2" xfId="6663"/>
    <cellStyle name="Normal 3 2 3 20" xfId="6664"/>
    <cellStyle name="Normal 3 2 3 20 2" xfId="6665"/>
    <cellStyle name="Normal 3 2 3 20 2 2" xfId="6666"/>
    <cellStyle name="Normal 3 2 3 20 3" xfId="6667"/>
    <cellStyle name="Normal 3 2 3 21" xfId="6668"/>
    <cellStyle name="Normal 3 2 3 21 2" xfId="6669"/>
    <cellStyle name="Normal 3 2 3 21 2 2" xfId="6670"/>
    <cellStyle name="Normal 3 2 3 21 3" xfId="6671"/>
    <cellStyle name="Normal 3 2 3 22" xfId="6672"/>
    <cellStyle name="Normal 3 2 3 22 2" xfId="6673"/>
    <cellStyle name="Normal 3 2 3 22 2 2" xfId="6674"/>
    <cellStyle name="Normal 3 2 3 22 3" xfId="6675"/>
    <cellStyle name="Normal 3 2 3 23" xfId="6676"/>
    <cellStyle name="Normal 3 2 3 24" xfId="6677"/>
    <cellStyle name="Normal 3 2 3 25" xfId="6580"/>
    <cellStyle name="Normal 3 2 3 3" xfId="947"/>
    <cellStyle name="Normal 3 2 3 3 2" xfId="6679"/>
    <cellStyle name="Normal 3 2 3 3 2 2" xfId="6680"/>
    <cellStyle name="Normal 3 2 3 3 3" xfId="6681"/>
    <cellStyle name="Normal 3 2 3 3 3 2" xfId="6682"/>
    <cellStyle name="Normal 3 2 3 3 4" xfId="6683"/>
    <cellStyle name="Normal 3 2 3 3 4 2" xfId="6684"/>
    <cellStyle name="Normal 3 2 3 3 5" xfId="6685"/>
    <cellStyle name="Normal 3 2 3 3 6" xfId="6686"/>
    <cellStyle name="Normal 3 2 3 3 7" xfId="6678"/>
    <cellStyle name="Normal 3 2 3 4" xfId="948"/>
    <cellStyle name="Normal 3 2 3 4 2" xfId="6688"/>
    <cellStyle name="Normal 3 2 3 4 2 2" xfId="6689"/>
    <cellStyle name="Normal 3 2 3 4 3" xfId="6690"/>
    <cellStyle name="Normal 3 2 3 4 4" xfId="6691"/>
    <cellStyle name="Normal 3 2 3 4 5" xfId="6687"/>
    <cellStyle name="Normal 3 2 3 5" xfId="949"/>
    <cellStyle name="Normal 3 2 3 5 2" xfId="6693"/>
    <cellStyle name="Normal 3 2 3 5 2 2" xfId="6694"/>
    <cellStyle name="Normal 3 2 3 5 3" xfId="6695"/>
    <cellStyle name="Normal 3 2 3 5 4" xfId="6696"/>
    <cellStyle name="Normal 3 2 3 5 5" xfId="6692"/>
    <cellStyle name="Normal 3 2 3 6" xfId="6697"/>
    <cellStyle name="Normal 3 2 3 6 2" xfId="6698"/>
    <cellStyle name="Normal 3 2 3 7" xfId="6699"/>
    <cellStyle name="Normal 3 2 3 7 2" xfId="6700"/>
    <cellStyle name="Normal 3 2 3 8" xfId="6701"/>
    <cellStyle name="Normal 3 2 3 8 2" xfId="6702"/>
    <cellStyle name="Normal 3 2 3 8 2 2" xfId="6703"/>
    <cellStyle name="Normal 3 2 3 8 3" xfId="6704"/>
    <cellStyle name="Normal 3 2 3 9" xfId="6705"/>
    <cellStyle name="Normal 3 2 3 9 2" xfId="6706"/>
    <cellStyle name="Normal 3 2 3 9 2 2" xfId="6707"/>
    <cellStyle name="Normal 3 2 3 9 3" xfId="6708"/>
    <cellStyle name="Normal 3 2 30" xfId="12723"/>
    <cellStyle name="Normal 3 2 4" xfId="950"/>
    <cellStyle name="Normal 3 2 4 2" xfId="951"/>
    <cellStyle name="Normal 3 2 4 2 2" xfId="6711"/>
    <cellStyle name="Normal 3 2 4 2 2 2" xfId="6712"/>
    <cellStyle name="Normal 3 2 4 2 3" xfId="6713"/>
    <cellStyle name="Normal 3 2 4 2 3 2" xfId="6714"/>
    <cellStyle name="Normal 3 2 4 2 4" xfId="6715"/>
    <cellStyle name="Normal 3 2 4 2 5" xfId="6716"/>
    <cellStyle name="Normal 3 2 4 2 6" xfId="6710"/>
    <cellStyle name="Normal 3 2 4 3" xfId="952"/>
    <cellStyle name="Normal 3 2 4 3 2" xfId="6718"/>
    <cellStyle name="Normal 3 2 4 3 2 2" xfId="6719"/>
    <cellStyle name="Normal 3 2 4 3 3" xfId="6720"/>
    <cellStyle name="Normal 3 2 4 3 4" xfId="6721"/>
    <cellStyle name="Normal 3 2 4 3 5" xfId="6717"/>
    <cellStyle name="Normal 3 2 4 4" xfId="6722"/>
    <cellStyle name="Normal 3 2 4 4 2" xfId="6723"/>
    <cellStyle name="Normal 3 2 4 5" xfId="6724"/>
    <cellStyle name="Normal 3 2 4 5 2" xfId="6725"/>
    <cellStyle name="Normal 3 2 4 6" xfId="6726"/>
    <cellStyle name="Normal 3 2 4 7" xfId="6727"/>
    <cellStyle name="Normal 3 2 4 8" xfId="6709"/>
    <cellStyle name="Normal 3 2 5" xfId="953"/>
    <cellStyle name="Normal 3 2 5 2" xfId="6729"/>
    <cellStyle name="Normal 3 2 5 2 2" xfId="6730"/>
    <cellStyle name="Normal 3 2 5 2 2 2" xfId="6731"/>
    <cellStyle name="Normal 3 2 5 2 3" xfId="6732"/>
    <cellStyle name="Normal 3 2 5 3" xfId="6733"/>
    <cellStyle name="Normal 3 2 5 3 2" xfId="6734"/>
    <cellStyle name="Normal 3 2 5 4" xfId="6735"/>
    <cellStyle name="Normal 3 2 5 4 2" xfId="6736"/>
    <cellStyle name="Normal 3 2 5 5" xfId="6737"/>
    <cellStyle name="Normal 3 2 5 5 2" xfId="6738"/>
    <cellStyle name="Normal 3 2 5 6" xfId="6739"/>
    <cellStyle name="Normal 3 2 5 7" xfId="6740"/>
    <cellStyle name="Normal 3 2 5 8" xfId="6728"/>
    <cellStyle name="Normal 3 2 6" xfId="6741"/>
    <cellStyle name="Normal 3 2 6 2" xfId="6742"/>
    <cellStyle name="Normal 3 2 6 2 2" xfId="6743"/>
    <cellStyle name="Normal 3 2 6 3" xfId="6744"/>
    <cellStyle name="Normal 3 2 6 3 2" xfId="6745"/>
    <cellStyle name="Normal 3 2 6 4" xfId="6746"/>
    <cellStyle name="Normal 3 2 6 5" xfId="6747"/>
    <cellStyle name="Normal 3 2 7" xfId="6748"/>
    <cellStyle name="Normal 3 2 7 2" xfId="6749"/>
    <cellStyle name="Normal 3 2 7 2 2" xfId="6750"/>
    <cellStyle name="Normal 3 2 7 3" xfId="6751"/>
    <cellStyle name="Normal 3 2 7 3 2" xfId="6752"/>
    <cellStyle name="Normal 3 2 7 4" xfId="6753"/>
    <cellStyle name="Normal 3 2 8" xfId="6754"/>
    <cellStyle name="Normal 3 2 8 2" xfId="6755"/>
    <cellStyle name="Normal 3 2 8 2 2" xfId="6756"/>
    <cellStyle name="Normal 3 2 8 2 2 2" xfId="6757"/>
    <cellStyle name="Normal 3 2 8 2 3" xfId="6758"/>
    <cellStyle name="Normal 3 2 8 3" xfId="6759"/>
    <cellStyle name="Normal 3 2 8 3 2" xfId="6760"/>
    <cellStyle name="Normal 3 2 8 4" xfId="6761"/>
    <cellStyle name="Normal 3 2 9" xfId="6762"/>
    <cellStyle name="Normal 3 2 9 2" xfId="6763"/>
    <cellStyle name="Normal 3 2 9 2 2" xfId="6764"/>
    <cellStyle name="Normal 3 2 9 2 2 2" xfId="6765"/>
    <cellStyle name="Normal 3 2 9 2 3" xfId="6766"/>
    <cellStyle name="Normal 3 2 9 3" xfId="6767"/>
    <cellStyle name="Normal 3 2 9 3 2" xfId="6768"/>
    <cellStyle name="Normal 3 2 9 4" xfId="6769"/>
    <cellStyle name="Normal 3 20" xfId="6770"/>
    <cellStyle name="Normal 3 20 2" xfId="6771"/>
    <cellStyle name="Normal 3 20 2 2" xfId="6772"/>
    <cellStyle name="Normal 3 20 2 2 2" xfId="6773"/>
    <cellStyle name="Normal 3 20 2 3" xfId="6774"/>
    <cellStyle name="Normal 3 20 3" xfId="6775"/>
    <cellStyle name="Normal 3 20 3 2" xfId="6776"/>
    <cellStyle name="Normal 3 20 4" xfId="6777"/>
    <cellStyle name="Normal 3 21" xfId="6778"/>
    <cellStyle name="Normal 3 21 2" xfId="6779"/>
    <cellStyle name="Normal 3 21 2 2" xfId="6780"/>
    <cellStyle name="Normal 3 21 2 2 2" xfId="6781"/>
    <cellStyle name="Normal 3 21 2 3" xfId="6782"/>
    <cellStyle name="Normal 3 21 3" xfId="6783"/>
    <cellStyle name="Normal 3 21 3 2" xfId="6784"/>
    <cellStyle name="Normal 3 21 4" xfId="6785"/>
    <cellStyle name="Normal 3 22" xfId="6786"/>
    <cellStyle name="Normal 3 22 2" xfId="6787"/>
    <cellStyle name="Normal 3 22 2 2" xfId="6788"/>
    <cellStyle name="Normal 3 22 2 2 2" xfId="6789"/>
    <cellStyle name="Normal 3 22 2 3" xfId="6790"/>
    <cellStyle name="Normal 3 22 3" xfId="6791"/>
    <cellStyle name="Normal 3 22 3 2" xfId="6792"/>
    <cellStyle name="Normal 3 22 4" xfId="6793"/>
    <cellStyle name="Normal 3 23" xfId="6794"/>
    <cellStyle name="Normal 3 23 2" xfId="6795"/>
    <cellStyle name="Normal 3 23 2 2" xfId="6796"/>
    <cellStyle name="Normal 3 23 2 2 2" xfId="6797"/>
    <cellStyle name="Normal 3 23 2 3" xfId="6798"/>
    <cellStyle name="Normal 3 23 3" xfId="6799"/>
    <cellStyle name="Normal 3 23 3 2" xfId="6800"/>
    <cellStyle name="Normal 3 23 4" xfId="6801"/>
    <cellStyle name="Normal 3 24" xfId="6802"/>
    <cellStyle name="Normal 3 24 2" xfId="6803"/>
    <cellStyle name="Normal 3 24 2 2" xfId="6804"/>
    <cellStyle name="Normal 3 24 2 2 2" xfId="6805"/>
    <cellStyle name="Normal 3 24 2 3" xfId="6806"/>
    <cellStyle name="Normal 3 24 3" xfId="6807"/>
    <cellStyle name="Normal 3 24 3 2" xfId="6808"/>
    <cellStyle name="Normal 3 24 4" xfId="6809"/>
    <cellStyle name="Normal 3 25" xfId="6810"/>
    <cellStyle name="Normal 3 25 2" xfId="6811"/>
    <cellStyle name="Normal 3 25 2 2" xfId="6812"/>
    <cellStyle name="Normal 3 25 2 2 2" xfId="6813"/>
    <cellStyle name="Normal 3 25 2 3" xfId="6814"/>
    <cellStyle name="Normal 3 25 3" xfId="6815"/>
    <cellStyle name="Normal 3 25 3 2" xfId="6816"/>
    <cellStyle name="Normal 3 25 4" xfId="6817"/>
    <cellStyle name="Normal 3 26" xfId="6818"/>
    <cellStyle name="Normal 3 26 2" xfId="6819"/>
    <cellStyle name="Normal 3 26 2 2" xfId="6820"/>
    <cellStyle name="Normal 3 26 3" xfId="6821"/>
    <cellStyle name="Normal 3 27" xfId="6822"/>
    <cellStyle name="Normal 3 27 2" xfId="6823"/>
    <cellStyle name="Normal 3 28" xfId="6824"/>
    <cellStyle name="Normal 3 28 2" xfId="6825"/>
    <cellStyle name="Normal 3 29" xfId="6826"/>
    <cellStyle name="Normal 3 29 2" xfId="6827"/>
    <cellStyle name="Normal 3 3" xfId="139"/>
    <cellStyle name="Normal 3 3 10" xfId="6829"/>
    <cellStyle name="Normal 3 3 11" xfId="6830"/>
    <cellStyle name="Normal 3 3 12" xfId="6828"/>
    <cellStyle name="Normal 3 3 13" xfId="12721"/>
    <cellStyle name="Normal 3 3 2" xfId="954"/>
    <cellStyle name="Normal 3 3 2 2" xfId="6832"/>
    <cellStyle name="Normal 3 3 2 2 2" xfId="6833"/>
    <cellStyle name="Normal 3 3 2 2 2 2" xfId="6834"/>
    <cellStyle name="Normal 3 3 2 2 3" xfId="6835"/>
    <cellStyle name="Normal 3 3 2 2 4" xfId="6836"/>
    <cellStyle name="Normal 3 3 2 3" xfId="6837"/>
    <cellStyle name="Normal 3 3 2 3 2" xfId="6838"/>
    <cellStyle name="Normal 3 3 2 3 2 2" xfId="6839"/>
    <cellStyle name="Normal 3 3 2 3 3" xfId="6840"/>
    <cellStyle name="Normal 3 3 2 4" xfId="6841"/>
    <cellStyle name="Normal 3 3 2 4 2" xfId="6842"/>
    <cellStyle name="Normal 3 3 2 5" xfId="6843"/>
    <cellStyle name="Normal 3 3 2 6" xfId="6844"/>
    <cellStyle name="Normal 3 3 2 7" xfId="6831"/>
    <cellStyle name="Normal 3 3 2 8" xfId="12737"/>
    <cellStyle name="Normal 3 3 3" xfId="955"/>
    <cellStyle name="Normal 3 3 3 2" xfId="6846"/>
    <cellStyle name="Normal 3 3 3 2 2" xfId="6847"/>
    <cellStyle name="Normal 3 3 3 2 2 2" xfId="6848"/>
    <cellStyle name="Normal 3 3 3 2 3" xfId="6849"/>
    <cellStyle name="Normal 3 3 3 3" xfId="6850"/>
    <cellStyle name="Normal 3 3 3 3 2" xfId="6851"/>
    <cellStyle name="Normal 3 3 3 4" xfId="6852"/>
    <cellStyle name="Normal 3 3 3 4 2" xfId="6853"/>
    <cellStyle name="Normal 3 3 3 5" xfId="6854"/>
    <cellStyle name="Normal 3 3 3 6" xfId="6855"/>
    <cellStyle name="Normal 3 3 3 7" xfId="6845"/>
    <cellStyle name="Normal 3 3 4" xfId="6856"/>
    <cellStyle name="Normal 3 3 4 2" xfId="6857"/>
    <cellStyle name="Normal 3 3 4 2 2" xfId="6858"/>
    <cellStyle name="Normal 3 3 4 2 2 2" xfId="6859"/>
    <cellStyle name="Normal 3 3 4 2 3" xfId="6860"/>
    <cellStyle name="Normal 3 3 4 3" xfId="6861"/>
    <cellStyle name="Normal 3 3 4 3 2" xfId="6862"/>
    <cellStyle name="Normal 3 3 4 4" xfId="6863"/>
    <cellStyle name="Normal 3 3 4 5" xfId="6864"/>
    <cellStyle name="Normal 3 3 5" xfId="6865"/>
    <cellStyle name="Normal 3 3 5 2" xfId="6866"/>
    <cellStyle name="Normal 3 3 5 2 2" xfId="6867"/>
    <cellStyle name="Normal 3 3 5 2 2 2" xfId="6868"/>
    <cellStyle name="Normal 3 3 5 2 3" xfId="6869"/>
    <cellStyle name="Normal 3 3 5 3" xfId="6870"/>
    <cellStyle name="Normal 3 3 5 3 2" xfId="6871"/>
    <cellStyle name="Normal 3 3 5 4" xfId="6872"/>
    <cellStyle name="Normal 3 3 6" xfId="6873"/>
    <cellStyle name="Normal 3 3 6 2" xfId="6874"/>
    <cellStyle name="Normal 3 3 6 2 2" xfId="6875"/>
    <cellStyle name="Normal 3 3 6 3" xfId="6876"/>
    <cellStyle name="Normal 3 3 7" xfId="6877"/>
    <cellStyle name="Normal 3 3 7 2" xfId="6878"/>
    <cellStyle name="Normal 3 3 7 2 2" xfId="6879"/>
    <cellStyle name="Normal 3 3 7 3" xfId="6880"/>
    <cellStyle name="Normal 3 3 7 3 2" xfId="6881"/>
    <cellStyle name="Normal 3 3 7 4" xfId="6882"/>
    <cellStyle name="Normal 3 3 7 4 2" xfId="6883"/>
    <cellStyle name="Normal 3 3 7 5" xfId="6884"/>
    <cellStyle name="Normal 3 3 8" xfId="6885"/>
    <cellStyle name="Normal 3 3 8 2" xfId="6886"/>
    <cellStyle name="Normal 3 3 8 2 2" xfId="6887"/>
    <cellStyle name="Normal 3 3 8 3" xfId="6888"/>
    <cellStyle name="Normal 3 3 8 3 2" xfId="6889"/>
    <cellStyle name="Normal 3 3 8 4" xfId="6890"/>
    <cellStyle name="Normal 3 3 9" xfId="6891"/>
    <cellStyle name="Normal 3 3 9 2" xfId="6892"/>
    <cellStyle name="Normal 3 30" xfId="6893"/>
    <cellStyle name="Normal 3 30 2" xfId="6894"/>
    <cellStyle name="Normal 3 31" xfId="6895"/>
    <cellStyle name="Normal 3 31 2" xfId="6896"/>
    <cellStyle name="Normal 3 32" xfId="6897"/>
    <cellStyle name="Normal 3 32 2" xfId="6898"/>
    <cellStyle name="Normal 3 33" xfId="6899"/>
    <cellStyle name="Normal 3 33 2" xfId="6900"/>
    <cellStyle name="Normal 3 34" xfId="6901"/>
    <cellStyle name="Normal 3 34 2" xfId="6902"/>
    <cellStyle name="Normal 3 35" xfId="6903"/>
    <cellStyle name="Normal 3 35 2" xfId="6904"/>
    <cellStyle name="Normal 3 35 2 2" xfId="6905"/>
    <cellStyle name="Normal 3 35 3" xfId="6906"/>
    <cellStyle name="Normal 3 36" xfId="6907"/>
    <cellStyle name="Normal 3 36 2" xfId="6908"/>
    <cellStyle name="Normal 3 36 2 2" xfId="6909"/>
    <cellStyle name="Normal 3 36 2 2 2" xfId="6910"/>
    <cellStyle name="Normal 3 36 2 3" xfId="6911"/>
    <cellStyle name="Normal 3 36 3" xfId="6912"/>
    <cellStyle name="Normal 3 36 3 2" xfId="6913"/>
    <cellStyle name="Normal 3 36 4" xfId="6914"/>
    <cellStyle name="Normal 3 37" xfId="6915"/>
    <cellStyle name="Normal 3 37 2" xfId="6916"/>
    <cellStyle name="Normal 3 37 2 2" xfId="6917"/>
    <cellStyle name="Normal 3 37 3" xfId="6918"/>
    <cellStyle name="Normal 3 38" xfId="6919"/>
    <cellStyle name="Normal 3 38 2" xfId="6920"/>
    <cellStyle name="Normal 3 38 2 2" xfId="6921"/>
    <cellStyle name="Normal 3 38 2 2 2" xfId="6922"/>
    <cellStyle name="Normal 3 38 2 3" xfId="6923"/>
    <cellStyle name="Normal 3 38 3" xfId="6924"/>
    <cellStyle name="Normal 3 38 3 2" xfId="6925"/>
    <cellStyle name="Normal 3 38 4" xfId="6926"/>
    <cellStyle name="Normal 3 38 4 2" xfId="6927"/>
    <cellStyle name="Normal 3 38 5" xfId="6928"/>
    <cellStyle name="Normal 3 39" xfId="6929"/>
    <cellStyle name="Normal 3 39 2" xfId="6930"/>
    <cellStyle name="Normal 3 39 2 2" xfId="6931"/>
    <cellStyle name="Normal 3 39 2 2 2" xfId="6932"/>
    <cellStyle name="Normal 3 39 2 3" xfId="6933"/>
    <cellStyle name="Normal 3 39 3" xfId="6934"/>
    <cellStyle name="Normal 3 39 3 2" xfId="6935"/>
    <cellStyle name="Normal 3 39 4" xfId="6936"/>
    <cellStyle name="Normal 3 39 4 2" xfId="6937"/>
    <cellStyle name="Normal 3 39 5" xfId="6938"/>
    <cellStyle name="Normal 3 4" xfId="140"/>
    <cellStyle name="Normal 3 4 10" xfId="6939"/>
    <cellStyle name="Normal 3 4 10 2" xfId="6940"/>
    <cellStyle name="Normal 3 4 10 2 2" xfId="6941"/>
    <cellStyle name="Normal 3 4 10 3" xfId="6942"/>
    <cellStyle name="Normal 3 4 11" xfId="6943"/>
    <cellStyle name="Normal 3 4 11 2" xfId="6944"/>
    <cellStyle name="Normal 3 4 11 2 2" xfId="6945"/>
    <cellStyle name="Normal 3 4 11 3" xfId="6946"/>
    <cellStyle name="Normal 3 4 12" xfId="6947"/>
    <cellStyle name="Normal 3 4 12 2" xfId="6948"/>
    <cellStyle name="Normal 3 4 12 2 2" xfId="6949"/>
    <cellStyle name="Normal 3 4 12 3" xfId="6950"/>
    <cellStyle name="Normal 3 4 13" xfId="6951"/>
    <cellStyle name="Normal 3 4 13 2" xfId="6952"/>
    <cellStyle name="Normal 3 4 13 2 2" xfId="6953"/>
    <cellStyle name="Normal 3 4 13 3" xfId="6954"/>
    <cellStyle name="Normal 3 4 14" xfId="6955"/>
    <cellStyle name="Normal 3 4 14 2" xfId="6956"/>
    <cellStyle name="Normal 3 4 14 2 2" xfId="6957"/>
    <cellStyle name="Normal 3 4 14 3" xfId="6958"/>
    <cellStyle name="Normal 3 4 15" xfId="6959"/>
    <cellStyle name="Normal 3 4 15 2" xfId="6960"/>
    <cellStyle name="Normal 3 4 15 2 2" xfId="6961"/>
    <cellStyle name="Normal 3 4 15 3" xfId="6962"/>
    <cellStyle name="Normal 3 4 16" xfId="6963"/>
    <cellStyle name="Normal 3 4 16 2" xfId="6964"/>
    <cellStyle name="Normal 3 4 16 2 2" xfId="6965"/>
    <cellStyle name="Normal 3 4 16 3" xfId="6966"/>
    <cellStyle name="Normal 3 4 17" xfId="6967"/>
    <cellStyle name="Normal 3 4 17 2" xfId="6968"/>
    <cellStyle name="Normal 3 4 17 2 2" xfId="6969"/>
    <cellStyle name="Normal 3 4 17 3" xfId="6970"/>
    <cellStyle name="Normal 3 4 18" xfId="6971"/>
    <cellStyle name="Normal 3 4 18 2" xfId="6972"/>
    <cellStyle name="Normal 3 4 18 2 2" xfId="6973"/>
    <cellStyle name="Normal 3 4 18 3" xfId="6974"/>
    <cellStyle name="Normal 3 4 19" xfId="6975"/>
    <cellStyle name="Normal 3 4 19 2" xfId="6976"/>
    <cellStyle name="Normal 3 4 19 2 2" xfId="6977"/>
    <cellStyle name="Normal 3 4 19 3" xfId="6978"/>
    <cellStyle name="Normal 3 4 2" xfId="956"/>
    <cellStyle name="Normal 3 4 2 10" xfId="6980"/>
    <cellStyle name="Normal 3 4 2 10 2" xfId="6981"/>
    <cellStyle name="Normal 3 4 2 11" xfId="6982"/>
    <cellStyle name="Normal 3 4 2 11 2" xfId="6983"/>
    <cellStyle name="Normal 3 4 2 12" xfId="6984"/>
    <cellStyle name="Normal 3 4 2 12 2" xfId="6985"/>
    <cellStyle name="Normal 3 4 2 13" xfId="6986"/>
    <cellStyle name="Normal 3 4 2 13 2" xfId="6987"/>
    <cellStyle name="Normal 3 4 2 14" xfId="6988"/>
    <cellStyle name="Normal 3 4 2 14 2" xfId="6989"/>
    <cellStyle name="Normal 3 4 2 15" xfId="6990"/>
    <cellStyle name="Normal 3 4 2 15 2" xfId="6991"/>
    <cellStyle name="Normal 3 4 2 16" xfId="6992"/>
    <cellStyle name="Normal 3 4 2 16 2" xfId="6993"/>
    <cellStyle name="Normal 3 4 2 17" xfId="6994"/>
    <cellStyle name="Normal 3 4 2 17 2" xfId="6995"/>
    <cellStyle name="Normal 3 4 2 18" xfId="6996"/>
    <cellStyle name="Normal 3 4 2 18 2" xfId="6997"/>
    <cellStyle name="Normal 3 4 2 19" xfId="6998"/>
    <cellStyle name="Normal 3 4 2 19 2" xfId="6999"/>
    <cellStyle name="Normal 3 4 2 2" xfId="957"/>
    <cellStyle name="Normal 3 4 2 2 2" xfId="7001"/>
    <cellStyle name="Normal 3 4 2 2 2 2" xfId="7002"/>
    <cellStyle name="Normal 3 4 2 2 3" xfId="7003"/>
    <cellStyle name="Normal 3 4 2 2 3 2" xfId="7004"/>
    <cellStyle name="Normal 3 4 2 2 4" xfId="7005"/>
    <cellStyle name="Normal 3 4 2 2 5" xfId="7006"/>
    <cellStyle name="Normal 3 4 2 2 6" xfId="7000"/>
    <cellStyle name="Normal 3 4 2 20" xfId="7007"/>
    <cellStyle name="Normal 3 4 2 20 2" xfId="7008"/>
    <cellStyle name="Normal 3 4 2 20 2 2" xfId="7009"/>
    <cellStyle name="Normal 3 4 2 20 3" xfId="7010"/>
    <cellStyle name="Normal 3 4 2 21" xfId="7011"/>
    <cellStyle name="Normal 3 4 2 22" xfId="7012"/>
    <cellStyle name="Normal 3 4 2 23" xfId="6979"/>
    <cellStyle name="Normal 3 4 2 3" xfId="958"/>
    <cellStyle name="Normal 3 4 2 3 2" xfId="959"/>
    <cellStyle name="Normal 3 4 2 3 2 2" xfId="7015"/>
    <cellStyle name="Normal 3 4 2 3 2 3" xfId="7014"/>
    <cellStyle name="Normal 3 4 2 3 3" xfId="7016"/>
    <cellStyle name="Normal 3 4 2 3 3 2" xfId="7017"/>
    <cellStyle name="Normal 3 4 2 3 4" xfId="7018"/>
    <cellStyle name="Normal 3 4 2 3 5" xfId="7019"/>
    <cellStyle name="Normal 3 4 2 3 6" xfId="7013"/>
    <cellStyle name="Normal 3 4 2 4" xfId="960"/>
    <cellStyle name="Normal 3 4 2 4 2" xfId="961"/>
    <cellStyle name="Normal 3 4 2 4 2 2" xfId="7022"/>
    <cellStyle name="Normal 3 4 2 4 2 3" xfId="7021"/>
    <cellStyle name="Normal 3 4 2 4 3" xfId="7023"/>
    <cellStyle name="Normal 3 4 2 4 3 2" xfId="7024"/>
    <cellStyle name="Normal 3 4 2 4 4" xfId="7025"/>
    <cellStyle name="Normal 3 4 2 4 5" xfId="7026"/>
    <cellStyle name="Normal 3 4 2 4 6" xfId="7020"/>
    <cellStyle name="Normal 3 4 2 5" xfId="7027"/>
    <cellStyle name="Normal 3 4 2 5 2" xfId="7028"/>
    <cellStyle name="Normal 3 4 2 6" xfId="7029"/>
    <cellStyle name="Normal 3 4 2 6 2" xfId="7030"/>
    <cellStyle name="Normal 3 4 2 7" xfId="7031"/>
    <cellStyle name="Normal 3 4 2 7 2" xfId="7032"/>
    <cellStyle name="Normal 3 4 2 8" xfId="7033"/>
    <cellStyle name="Normal 3 4 2 8 2" xfId="7034"/>
    <cellStyle name="Normal 3 4 2 9" xfId="7035"/>
    <cellStyle name="Normal 3 4 2 9 2" xfId="7036"/>
    <cellStyle name="Normal 3 4 20" xfId="7037"/>
    <cellStyle name="Normal 3 4 20 2" xfId="7038"/>
    <cellStyle name="Normal 3 4 20 2 2" xfId="7039"/>
    <cellStyle name="Normal 3 4 20 3" xfId="7040"/>
    <cellStyle name="Normal 3 4 21" xfId="7041"/>
    <cellStyle name="Normal 3 4 21 2" xfId="7042"/>
    <cellStyle name="Normal 3 4 21 2 2" xfId="7043"/>
    <cellStyle name="Normal 3 4 21 3" xfId="7044"/>
    <cellStyle name="Normal 3 4 22" xfId="7045"/>
    <cellStyle name="Normal 3 4 22 2" xfId="7046"/>
    <cellStyle name="Normal 3 4 22 2 2" xfId="7047"/>
    <cellStyle name="Normal 3 4 22 3" xfId="7048"/>
    <cellStyle name="Normal 3 4 23" xfId="7049"/>
    <cellStyle name="Normal 3 4 23 2" xfId="7050"/>
    <cellStyle name="Normal 3 4 24" xfId="7051"/>
    <cellStyle name="Normal 3 4 24 2" xfId="7052"/>
    <cellStyle name="Normal 3 4 25" xfId="7053"/>
    <cellStyle name="Normal 3 4 26" xfId="7054"/>
    <cellStyle name="Normal 3 4 27" xfId="12719"/>
    <cellStyle name="Normal 3 4 3" xfId="962"/>
    <cellStyle name="Normal 3 4 3 2" xfId="7056"/>
    <cellStyle name="Normal 3 4 3 2 2" xfId="7057"/>
    <cellStyle name="Normal 3 4 3 3" xfId="7058"/>
    <cellStyle name="Normal 3 4 3 3 2" xfId="7059"/>
    <cellStyle name="Normal 3 4 3 4" xfId="7060"/>
    <cellStyle name="Normal 3 4 3 5" xfId="7061"/>
    <cellStyle name="Normal 3 4 3 6" xfId="7055"/>
    <cellStyle name="Normal 3 4 4" xfId="963"/>
    <cellStyle name="Normal 3 4 4 2" xfId="7062"/>
    <cellStyle name="Normal 3 4 4 2 2" xfId="7063"/>
    <cellStyle name="Normal 3 4 4 3" xfId="7064"/>
    <cellStyle name="Normal 3 4 4 4" xfId="7065"/>
    <cellStyle name="Normal 3 4 5" xfId="7066"/>
    <cellStyle name="Normal 3 4 5 2" xfId="7067"/>
    <cellStyle name="Normal 3 4 5 3" xfId="7068"/>
    <cellStyle name="Normal 3 4 6" xfId="7069"/>
    <cellStyle name="Normal 3 4 6 2" xfId="7070"/>
    <cellStyle name="Normal 3 4 7" xfId="7071"/>
    <cellStyle name="Normal 3 4 7 2" xfId="7072"/>
    <cellStyle name="Normal 3 4 8" xfId="7073"/>
    <cellStyle name="Normal 3 4 8 2" xfId="7074"/>
    <cellStyle name="Normal 3 4 8 2 2" xfId="7075"/>
    <cellStyle name="Normal 3 4 8 3" xfId="7076"/>
    <cellStyle name="Normal 3 4 9" xfId="7077"/>
    <cellStyle name="Normal 3 4 9 2" xfId="7078"/>
    <cellStyle name="Normal 3 4 9 2 2" xfId="7079"/>
    <cellStyle name="Normal 3 4 9 3" xfId="7080"/>
    <cellStyle name="Normal 3 40" xfId="7081"/>
    <cellStyle name="Normal 3 40 2" xfId="7082"/>
    <cellStyle name="Normal 3 40 2 2" xfId="7083"/>
    <cellStyle name="Normal 3 40 3" xfId="7084"/>
    <cellStyle name="Normal 3 41" xfId="7085"/>
    <cellStyle name="Normal 3 41 2" xfId="7086"/>
    <cellStyle name="Normal 3 41 2 2" xfId="7087"/>
    <cellStyle name="Normal 3 41 2 2 2" xfId="7088"/>
    <cellStyle name="Normal 3 41 2 3" xfId="7089"/>
    <cellStyle name="Normal 3 41 3" xfId="7090"/>
    <cellStyle name="Normal 3 41 3 2" xfId="7091"/>
    <cellStyle name="Normal 3 41 3 2 2" xfId="7092"/>
    <cellStyle name="Normal 3 41 3 2 2 2" xfId="7093"/>
    <cellStyle name="Normal 3 41 3 2 3" xfId="7094"/>
    <cellStyle name="Normal 3 41 3 3" xfId="7095"/>
    <cellStyle name="Normal 3 41 3 3 2" xfId="7096"/>
    <cellStyle name="Normal 3 41 3 4" xfId="7097"/>
    <cellStyle name="Normal 3 41 4" xfId="7098"/>
    <cellStyle name="Normal 3 41 4 2" xfId="7099"/>
    <cellStyle name="Normal 3 41 4 2 2" xfId="7100"/>
    <cellStyle name="Normal 3 41 4 3" xfId="7101"/>
    <cellStyle name="Normal 3 41 5" xfId="7102"/>
    <cellStyle name="Normal 3 41 5 2" xfId="7103"/>
    <cellStyle name="Normal 3 41 6" xfId="7104"/>
    <cellStyle name="Normal 3 41 6 2" xfId="7105"/>
    <cellStyle name="Normal 3 41 7" xfId="7106"/>
    <cellStyle name="Normal 3 42" xfId="7107"/>
    <cellStyle name="Normal 3 42 2" xfId="7108"/>
    <cellStyle name="Normal 3 42 2 2" xfId="7109"/>
    <cellStyle name="Normal 3 42 3" xfId="7110"/>
    <cellStyle name="Normal 3 43" xfId="7111"/>
    <cellStyle name="Normal 3 43 2" xfId="7112"/>
    <cellStyle name="Normal 3 43 2 2" xfId="7113"/>
    <cellStyle name="Normal 3 43 2 2 2" xfId="7114"/>
    <cellStyle name="Normal 3 43 2 3" xfId="7115"/>
    <cellStyle name="Normal 3 43 3" xfId="7116"/>
    <cellStyle name="Normal 3 43 3 2" xfId="7117"/>
    <cellStyle name="Normal 3 43 4" xfId="7118"/>
    <cellStyle name="Normal 3 44" xfId="7119"/>
    <cellStyle name="Normal 3 44 2" xfId="7120"/>
    <cellStyle name="Normal 3 44 2 2" xfId="7121"/>
    <cellStyle name="Normal 3 44 3" xfId="7122"/>
    <cellStyle name="Normal 3 44 3 2" xfId="7123"/>
    <cellStyle name="Normal 3 44 4" xfId="7124"/>
    <cellStyle name="Normal 3 45" xfId="7125"/>
    <cellStyle name="Normal 3 45 2" xfId="7126"/>
    <cellStyle name="Normal 3 46" xfId="7127"/>
    <cellStyle name="Normal 3 47" xfId="1466"/>
    <cellStyle name="Normal 3 5" xfId="141"/>
    <cellStyle name="Normal 3 5 10" xfId="7129"/>
    <cellStyle name="Normal 3 5 10 2" xfId="7130"/>
    <cellStyle name="Normal 3 5 10 2 2" xfId="7131"/>
    <cellStyle name="Normal 3 5 10 3" xfId="7132"/>
    <cellStyle name="Normal 3 5 11" xfId="7133"/>
    <cellStyle name="Normal 3 5 11 2" xfId="7134"/>
    <cellStyle name="Normal 3 5 11 2 2" xfId="7135"/>
    <cellStyle name="Normal 3 5 11 3" xfId="7136"/>
    <cellStyle name="Normal 3 5 12" xfId="7137"/>
    <cellStyle name="Normal 3 5 12 2" xfId="7138"/>
    <cellStyle name="Normal 3 5 12 2 2" xfId="7139"/>
    <cellStyle name="Normal 3 5 12 3" xfId="7140"/>
    <cellStyle name="Normal 3 5 13" xfId="7141"/>
    <cellStyle name="Normal 3 5 13 2" xfId="7142"/>
    <cellStyle name="Normal 3 5 13 2 2" xfId="7143"/>
    <cellStyle name="Normal 3 5 13 3" xfId="7144"/>
    <cellStyle name="Normal 3 5 14" xfId="7145"/>
    <cellStyle name="Normal 3 5 14 2" xfId="7146"/>
    <cellStyle name="Normal 3 5 14 2 2" xfId="7147"/>
    <cellStyle name="Normal 3 5 14 3" xfId="7148"/>
    <cellStyle name="Normal 3 5 15" xfId="7149"/>
    <cellStyle name="Normal 3 5 15 2" xfId="7150"/>
    <cellStyle name="Normal 3 5 15 2 2" xfId="7151"/>
    <cellStyle name="Normal 3 5 15 3" xfId="7152"/>
    <cellStyle name="Normal 3 5 16" xfId="7153"/>
    <cellStyle name="Normal 3 5 16 2" xfId="7154"/>
    <cellStyle name="Normal 3 5 16 2 2" xfId="7155"/>
    <cellStyle name="Normal 3 5 16 3" xfId="7156"/>
    <cellStyle name="Normal 3 5 17" xfId="7157"/>
    <cellStyle name="Normal 3 5 17 2" xfId="7158"/>
    <cellStyle name="Normal 3 5 17 2 2" xfId="7159"/>
    <cellStyle name="Normal 3 5 17 3" xfId="7160"/>
    <cellStyle name="Normal 3 5 18" xfId="7161"/>
    <cellStyle name="Normal 3 5 18 2" xfId="7162"/>
    <cellStyle name="Normal 3 5 18 2 2" xfId="7163"/>
    <cellStyle name="Normal 3 5 18 3" xfId="7164"/>
    <cellStyle name="Normal 3 5 19" xfId="7165"/>
    <cellStyle name="Normal 3 5 19 2" xfId="7166"/>
    <cellStyle name="Normal 3 5 19 2 2" xfId="7167"/>
    <cellStyle name="Normal 3 5 19 3" xfId="7168"/>
    <cellStyle name="Normal 3 5 2" xfId="964"/>
    <cellStyle name="Normal 3 5 2 2" xfId="7170"/>
    <cellStyle name="Normal 3 5 2 2 2" xfId="7171"/>
    <cellStyle name="Normal 3 5 2 2 2 2" xfId="7172"/>
    <cellStyle name="Normal 3 5 2 2 3" xfId="7173"/>
    <cellStyle name="Normal 3 5 2 3" xfId="7174"/>
    <cellStyle name="Normal 3 5 2 3 2" xfId="7175"/>
    <cellStyle name="Normal 3 5 2 3 2 2" xfId="7176"/>
    <cellStyle name="Normal 3 5 2 3 3" xfId="7177"/>
    <cellStyle name="Normal 3 5 2 4" xfId="7178"/>
    <cellStyle name="Normal 3 5 2 4 2" xfId="7179"/>
    <cellStyle name="Normal 3 5 2 5" xfId="7180"/>
    <cellStyle name="Normal 3 5 2 6" xfId="7181"/>
    <cellStyle name="Normal 3 5 2 7" xfId="7169"/>
    <cellStyle name="Normal 3 5 20" xfId="7182"/>
    <cellStyle name="Normal 3 5 20 2" xfId="7183"/>
    <cellStyle name="Normal 3 5 20 2 2" xfId="7184"/>
    <cellStyle name="Normal 3 5 20 3" xfId="7185"/>
    <cellStyle name="Normal 3 5 21" xfId="7186"/>
    <cellStyle name="Normal 3 5 21 2" xfId="7187"/>
    <cellStyle name="Normal 3 5 21 2 2" xfId="7188"/>
    <cellStyle name="Normal 3 5 21 3" xfId="7189"/>
    <cellStyle name="Normal 3 5 22" xfId="7190"/>
    <cellStyle name="Normal 3 5 22 2" xfId="7191"/>
    <cellStyle name="Normal 3 5 22 2 2" xfId="7192"/>
    <cellStyle name="Normal 3 5 22 3" xfId="7193"/>
    <cellStyle name="Normal 3 5 23" xfId="7194"/>
    <cellStyle name="Normal 3 5 23 2" xfId="7195"/>
    <cellStyle name="Normal 3 5 23 2 2" xfId="7196"/>
    <cellStyle name="Normal 3 5 23 3" xfId="7197"/>
    <cellStyle name="Normal 3 5 24" xfId="7198"/>
    <cellStyle name="Normal 3 5 24 2" xfId="7199"/>
    <cellStyle name="Normal 3 5 25" xfId="7200"/>
    <cellStyle name="Normal 3 5 25 2" xfId="7201"/>
    <cellStyle name="Normal 3 5 26" xfId="7202"/>
    <cellStyle name="Normal 3 5 26 2" xfId="7203"/>
    <cellStyle name="Normal 3 5 26 2 2" xfId="7204"/>
    <cellStyle name="Normal 3 5 26 3" xfId="7205"/>
    <cellStyle name="Normal 3 5 27" xfId="7206"/>
    <cellStyle name="Normal 3 5 28" xfId="7128"/>
    <cellStyle name="Normal 3 5 29" xfId="12718"/>
    <cellStyle name="Normal 3 5 3" xfId="965"/>
    <cellStyle name="Normal 3 5 3 2" xfId="966"/>
    <cellStyle name="Normal 3 5 3 2 2" xfId="967"/>
    <cellStyle name="Normal 3 5 3 2 2 2" xfId="7210"/>
    <cellStyle name="Normal 3 5 3 2 2 3" xfId="7209"/>
    <cellStyle name="Normal 3 5 3 2 3" xfId="7211"/>
    <cellStyle name="Normal 3 5 3 2 4" xfId="7208"/>
    <cellStyle name="Normal 3 5 3 3" xfId="968"/>
    <cellStyle name="Normal 3 5 3 3 2" xfId="7213"/>
    <cellStyle name="Normal 3 5 3 3 3" xfId="7212"/>
    <cellStyle name="Normal 3 5 3 4" xfId="7214"/>
    <cellStyle name="Normal 3 5 3 5" xfId="7207"/>
    <cellStyle name="Normal 3 5 4" xfId="969"/>
    <cellStyle name="Normal 3 5 4 2" xfId="970"/>
    <cellStyle name="Normal 3 5 4 2 2" xfId="7217"/>
    <cellStyle name="Normal 3 5 4 2 2 2" xfId="7218"/>
    <cellStyle name="Normal 3 5 4 2 3" xfId="7219"/>
    <cellStyle name="Normal 3 5 4 2 4" xfId="7216"/>
    <cellStyle name="Normal 3 5 4 3" xfId="7220"/>
    <cellStyle name="Normal 3 5 4 3 2" xfId="7221"/>
    <cellStyle name="Normal 3 5 4 4" xfId="7222"/>
    <cellStyle name="Normal 3 5 4 5" xfId="7215"/>
    <cellStyle name="Normal 3 5 5" xfId="7223"/>
    <cellStyle name="Normal 3 5 5 2" xfId="7224"/>
    <cellStyle name="Normal 3 5 5 2 2" xfId="7225"/>
    <cellStyle name="Normal 3 5 5 2 2 2" xfId="7226"/>
    <cellStyle name="Normal 3 5 5 2 3" xfId="7227"/>
    <cellStyle name="Normal 3 5 5 3" xfId="7228"/>
    <cellStyle name="Normal 3 5 5 3 2" xfId="7229"/>
    <cellStyle name="Normal 3 5 5 4" xfId="7230"/>
    <cellStyle name="Normal 3 5 5 5" xfId="7231"/>
    <cellStyle name="Normal 3 5 6" xfId="7232"/>
    <cellStyle name="Normal 3 5 6 2" xfId="7233"/>
    <cellStyle name="Normal 3 5 6 2 2" xfId="7234"/>
    <cellStyle name="Normal 3 5 6 2 2 2" xfId="7235"/>
    <cellStyle name="Normal 3 5 6 2 3" xfId="7236"/>
    <cellStyle name="Normal 3 5 6 3" xfId="7237"/>
    <cellStyle name="Normal 3 5 6 3 2" xfId="7238"/>
    <cellStyle name="Normal 3 5 6 4" xfId="7239"/>
    <cellStyle name="Normal 3 5 7" xfId="7240"/>
    <cellStyle name="Normal 3 5 7 2" xfId="7241"/>
    <cellStyle name="Normal 3 5 7 2 2" xfId="7242"/>
    <cellStyle name="Normal 3 5 7 2 2 2" xfId="7243"/>
    <cellStyle name="Normal 3 5 7 2 3" xfId="7244"/>
    <cellStyle name="Normal 3 5 7 3" xfId="7245"/>
    <cellStyle name="Normal 3 5 7 3 2" xfId="7246"/>
    <cellStyle name="Normal 3 5 7 4" xfId="7247"/>
    <cellStyle name="Normal 3 5 8" xfId="7248"/>
    <cellStyle name="Normal 3 5 8 2" xfId="7249"/>
    <cellStyle name="Normal 3 5 8 2 2" xfId="7250"/>
    <cellStyle name="Normal 3 5 8 3" xfId="7251"/>
    <cellStyle name="Normal 3 5 9" xfId="7252"/>
    <cellStyle name="Normal 3 5 9 2" xfId="7253"/>
    <cellStyle name="Normal 3 5 9 2 2" xfId="7254"/>
    <cellStyle name="Normal 3 5 9 3" xfId="7255"/>
    <cellStyle name="Normal 3 6" xfId="142"/>
    <cellStyle name="Normal 3 6 2" xfId="971"/>
    <cellStyle name="Normal 3 6 2 2" xfId="7258"/>
    <cellStyle name="Normal 3 6 2 2 2" xfId="7259"/>
    <cellStyle name="Normal 3 6 2 2 2 2" xfId="7260"/>
    <cellStyle name="Normal 3 6 2 2 3" xfId="7261"/>
    <cellStyle name="Normal 3 6 2 2 4" xfId="7262"/>
    <cellStyle name="Normal 3 6 2 3" xfId="7263"/>
    <cellStyle name="Normal 3 6 2 3 2" xfId="7264"/>
    <cellStyle name="Normal 3 6 2 4" xfId="7265"/>
    <cellStyle name="Normal 3 6 2 5" xfId="7266"/>
    <cellStyle name="Normal 3 6 2 6" xfId="7257"/>
    <cellStyle name="Normal 3 6 2 7" xfId="12728"/>
    <cellStyle name="Normal 3 6 3" xfId="972"/>
    <cellStyle name="Normal 3 6 3 2" xfId="7268"/>
    <cellStyle name="Normal 3 6 3 2 2" xfId="7269"/>
    <cellStyle name="Normal 3 6 3 3" xfId="7270"/>
    <cellStyle name="Normal 3 6 3 3 2" xfId="7271"/>
    <cellStyle name="Normal 3 6 3 4" xfId="7272"/>
    <cellStyle name="Normal 3 6 3 5" xfId="7273"/>
    <cellStyle name="Normal 3 6 3 6" xfId="7267"/>
    <cellStyle name="Normal 3 6 4" xfId="7274"/>
    <cellStyle name="Normal 3 6 4 2" xfId="7275"/>
    <cellStyle name="Normal 3 6 5" xfId="7276"/>
    <cellStyle name="Normal 3 6 5 2" xfId="7277"/>
    <cellStyle name="Normal 3 6 6" xfId="7278"/>
    <cellStyle name="Normal 3 6 7" xfId="7256"/>
    <cellStyle name="Normal 3 6 8" xfId="12726"/>
    <cellStyle name="Normal 3 7" xfId="143"/>
    <cellStyle name="Normal 3 7 2" xfId="973"/>
    <cellStyle name="Normal 3 7 2 2" xfId="7281"/>
    <cellStyle name="Normal 3 7 2 2 2" xfId="7282"/>
    <cellStyle name="Normal 3 7 2 2 2 2" xfId="7283"/>
    <cellStyle name="Normal 3 7 2 2 3" xfId="7284"/>
    <cellStyle name="Normal 3 7 2 3" xfId="7285"/>
    <cellStyle name="Normal 3 7 2 3 2" xfId="7286"/>
    <cellStyle name="Normal 3 7 2 4" xfId="7287"/>
    <cellStyle name="Normal 3 7 2 5" xfId="7288"/>
    <cellStyle name="Normal 3 7 2 6" xfId="7280"/>
    <cellStyle name="Normal 3 7 3" xfId="974"/>
    <cellStyle name="Normal 3 7 3 2" xfId="7290"/>
    <cellStyle name="Normal 3 7 3 2 2" xfId="7291"/>
    <cellStyle name="Normal 3 7 3 3" xfId="7292"/>
    <cellStyle name="Normal 3 7 3 3 2" xfId="7293"/>
    <cellStyle name="Normal 3 7 3 4" xfId="7294"/>
    <cellStyle name="Normal 3 7 3 5" xfId="7295"/>
    <cellStyle name="Normal 3 7 3 6" xfId="7289"/>
    <cellStyle name="Normal 3 7 4" xfId="7296"/>
    <cellStyle name="Normal 3 7 4 2" xfId="7297"/>
    <cellStyle name="Normal 3 7 4 3" xfId="7298"/>
    <cellStyle name="Normal 3 7 5" xfId="7299"/>
    <cellStyle name="Normal 3 7 5 2" xfId="7300"/>
    <cellStyle name="Normal 3 7 6" xfId="7301"/>
    <cellStyle name="Normal 3 7 7" xfId="7302"/>
    <cellStyle name="Normal 3 7 8" xfId="7279"/>
    <cellStyle name="Normal 3 7 9" xfId="12733"/>
    <cellStyle name="Normal 3 8" xfId="144"/>
    <cellStyle name="Normal 3 8 2" xfId="975"/>
    <cellStyle name="Normal 3 8 2 2" xfId="7305"/>
    <cellStyle name="Normal 3 8 2 2 2" xfId="7306"/>
    <cellStyle name="Normal 3 8 2 2 2 2" xfId="7307"/>
    <cellStyle name="Normal 3 8 2 2 3" xfId="7308"/>
    <cellStyle name="Normal 3 8 2 3" xfId="7309"/>
    <cellStyle name="Normal 3 8 2 3 2" xfId="7310"/>
    <cellStyle name="Normal 3 8 2 4" xfId="7311"/>
    <cellStyle name="Normal 3 8 2 5" xfId="7312"/>
    <cellStyle name="Normal 3 8 2 6" xfId="7304"/>
    <cellStyle name="Normal 3 8 3" xfId="7313"/>
    <cellStyle name="Normal 3 8 3 2" xfId="7314"/>
    <cellStyle name="Normal 3 8 3 2 2" xfId="7315"/>
    <cellStyle name="Normal 3 8 3 3" xfId="7316"/>
    <cellStyle name="Normal 3 8 3 4" xfId="7317"/>
    <cellStyle name="Normal 3 8 4" xfId="7318"/>
    <cellStyle name="Normal 3 8 4 2" xfId="7319"/>
    <cellStyle name="Normal 3 8 5" xfId="7320"/>
    <cellStyle name="Normal 3 8 6" xfId="7321"/>
    <cellStyle name="Normal 3 8 7" xfId="7303"/>
    <cellStyle name="Normal 3 8 8" xfId="12743"/>
    <cellStyle name="Normal 3 9" xfId="145"/>
    <cellStyle name="Normal 3 9 2" xfId="976"/>
    <cellStyle name="Normal 3 9 2 2" xfId="7324"/>
    <cellStyle name="Normal 3 9 2 2 2" xfId="7325"/>
    <cellStyle name="Normal 3 9 2 2 2 2" xfId="7326"/>
    <cellStyle name="Normal 3 9 2 2 3" xfId="7327"/>
    <cellStyle name="Normal 3 9 2 3" xfId="7328"/>
    <cellStyle name="Normal 3 9 2 3 2" xfId="7329"/>
    <cellStyle name="Normal 3 9 2 4" xfId="7330"/>
    <cellStyle name="Normal 3 9 2 5" xfId="7331"/>
    <cellStyle name="Normal 3 9 2 6" xfId="7323"/>
    <cellStyle name="Normal 3 9 3" xfId="7332"/>
    <cellStyle name="Normal 3 9 3 2" xfId="7333"/>
    <cellStyle name="Normal 3 9 3 2 2" xfId="7334"/>
    <cellStyle name="Normal 3 9 3 3" xfId="7335"/>
    <cellStyle name="Normal 3 9 4" xfId="7336"/>
    <cellStyle name="Normal 3 9 4 2" xfId="7337"/>
    <cellStyle name="Normal 3 9 5" xfId="7338"/>
    <cellStyle name="Normal 3 9 6" xfId="7339"/>
    <cellStyle name="Normal 3 9 7" xfId="7322"/>
    <cellStyle name="Normal 30" xfId="7340"/>
    <cellStyle name="Normal 30 2" xfId="7341"/>
    <cellStyle name="Normal 30 2 2" xfId="7342"/>
    <cellStyle name="Normal 30 3" xfId="7343"/>
    <cellStyle name="Normal 30 3 2" xfId="7344"/>
    <cellStyle name="Normal 30 4" xfId="7345"/>
    <cellStyle name="Normal 30 5" xfId="7346"/>
    <cellStyle name="Normal 30 5 2" xfId="7347"/>
    <cellStyle name="Normal 31" xfId="7348"/>
    <cellStyle name="Normal 31 2" xfId="7349"/>
    <cellStyle name="Normal 31 3" xfId="7350"/>
    <cellStyle name="Normal 31 3 2" xfId="7351"/>
    <cellStyle name="Normal 32" xfId="7352"/>
    <cellStyle name="Normal 32 2" xfId="7353"/>
    <cellStyle name="Normal 33" xfId="7354"/>
    <cellStyle name="Normal 33 2" xfId="7355"/>
    <cellStyle name="Normal 34" xfId="12708"/>
    <cellStyle name="Normal 35" xfId="1424"/>
    <cellStyle name="Normal 36" xfId="1423"/>
    <cellStyle name="Normal 4" xfId="146"/>
    <cellStyle name="Normal 4 10" xfId="7356"/>
    <cellStyle name="Normal 4 10 2" xfId="7357"/>
    <cellStyle name="Normal 4 10 2 2" xfId="7358"/>
    <cellStyle name="Normal 4 10 3" xfId="7359"/>
    <cellStyle name="Normal 4 10 3 2" xfId="7360"/>
    <cellStyle name="Normal 4 10 4" xfId="7361"/>
    <cellStyle name="Normal 4 11" xfId="7362"/>
    <cellStyle name="Normal 4 11 2" xfId="7363"/>
    <cellStyle name="Normal 4 11 2 2" xfId="7364"/>
    <cellStyle name="Normal 4 11 2 2 2" xfId="7365"/>
    <cellStyle name="Normal 4 11 2 3" xfId="7366"/>
    <cellStyle name="Normal 4 11 3" xfId="7367"/>
    <cellStyle name="Normal 4 11 3 2" xfId="7368"/>
    <cellStyle name="Normal 4 11 4" xfId="7369"/>
    <cellStyle name="Normal 4 11 4 2" xfId="7370"/>
    <cellStyle name="Normal 4 11 5" xfId="7371"/>
    <cellStyle name="Normal 4 12" xfId="7372"/>
    <cellStyle name="Normal 4 12 2" xfId="7373"/>
    <cellStyle name="Normal 4 12 2 2" xfId="7374"/>
    <cellStyle name="Normal 4 12 2 2 2" xfId="7375"/>
    <cellStyle name="Normal 4 12 2 3" xfId="7376"/>
    <cellStyle name="Normal 4 12 3" xfId="7377"/>
    <cellStyle name="Normal 4 12 3 2" xfId="7378"/>
    <cellStyle name="Normal 4 12 4" xfId="7379"/>
    <cellStyle name="Normal 4 12 4 2" xfId="7380"/>
    <cellStyle name="Normal 4 12 5" xfId="7381"/>
    <cellStyle name="Normal 4 13" xfId="7382"/>
    <cellStyle name="Normal 4 13 2" xfId="7383"/>
    <cellStyle name="Normal 4 14" xfId="7384"/>
    <cellStyle name="Normal 4 14 2" xfId="7385"/>
    <cellStyle name="Normal 4 15" xfId="7386"/>
    <cellStyle name="Normal 4 15 2" xfId="7387"/>
    <cellStyle name="Normal 4 15 2 2" xfId="7388"/>
    <cellStyle name="Normal 4 15 3" xfId="7389"/>
    <cellStyle name="Normal 4 16" xfId="7390"/>
    <cellStyle name="Normal 4 16 2" xfId="7391"/>
    <cellStyle name="Normal 4 16 2 2" xfId="7392"/>
    <cellStyle name="Normal 4 16 2 2 2" xfId="7393"/>
    <cellStyle name="Normal 4 16 2 3" xfId="7394"/>
    <cellStyle name="Normal 4 16 3" xfId="7395"/>
    <cellStyle name="Normal 4 16 3 2" xfId="7396"/>
    <cellStyle name="Normal 4 16 4" xfId="7397"/>
    <cellStyle name="Normal 4 16 4 2" xfId="7398"/>
    <cellStyle name="Normal 4 16 5" xfId="7399"/>
    <cellStyle name="Normal 4 17" xfId="7400"/>
    <cellStyle name="Normal 4 17 2" xfId="7401"/>
    <cellStyle name="Normal 4 17 2 2" xfId="7402"/>
    <cellStyle name="Normal 4 17 3" xfId="7403"/>
    <cellStyle name="Normal 4 17 3 2" xfId="7404"/>
    <cellStyle name="Normal 4 17 4" xfId="7405"/>
    <cellStyle name="Normal 4 17 4 2" xfId="7406"/>
    <cellStyle name="Normal 4 17 5" xfId="7407"/>
    <cellStyle name="Normal 4 18" xfId="7408"/>
    <cellStyle name="Normal 4 18 2" xfId="7409"/>
    <cellStyle name="Normal 4 18 2 2" xfId="7410"/>
    <cellStyle name="Normal 4 18 2 2 2" xfId="7411"/>
    <cellStyle name="Normal 4 18 2 3" xfId="7412"/>
    <cellStyle name="Normal 4 18 3" xfId="7413"/>
    <cellStyle name="Normal 4 18 3 2" xfId="7414"/>
    <cellStyle name="Normal 4 18 4" xfId="7415"/>
    <cellStyle name="Normal 4 19" xfId="7416"/>
    <cellStyle name="Normal 4 19 2" xfId="7417"/>
    <cellStyle name="Normal 4 2" xfId="977"/>
    <cellStyle name="Normal 4 2 10" xfId="7419"/>
    <cellStyle name="Normal 4 2 10 2" xfId="7420"/>
    <cellStyle name="Normal 4 2 10 2 2" xfId="7421"/>
    <cellStyle name="Normal 4 2 10 2 2 2" xfId="7422"/>
    <cellStyle name="Normal 4 2 10 2 3" xfId="7423"/>
    <cellStyle name="Normal 4 2 10 3" xfId="7424"/>
    <cellStyle name="Normal 4 2 10 3 2" xfId="7425"/>
    <cellStyle name="Normal 4 2 10 4" xfId="7426"/>
    <cellStyle name="Normal 4 2 11" xfId="7427"/>
    <cellStyle name="Normal 4 2 11 2" xfId="7428"/>
    <cellStyle name="Normal 4 2 11 2 2" xfId="7429"/>
    <cellStyle name="Normal 4 2 11 2 2 2" xfId="7430"/>
    <cellStyle name="Normal 4 2 11 2 3" xfId="7431"/>
    <cellStyle name="Normal 4 2 11 3" xfId="7432"/>
    <cellStyle name="Normal 4 2 11 3 2" xfId="7433"/>
    <cellStyle name="Normal 4 2 11 4" xfId="7434"/>
    <cellStyle name="Normal 4 2 12" xfId="7435"/>
    <cellStyle name="Normal 4 2 12 2" xfId="7436"/>
    <cellStyle name="Normal 4 2 12 2 2" xfId="7437"/>
    <cellStyle name="Normal 4 2 12 2 2 2" xfId="7438"/>
    <cellStyle name="Normal 4 2 12 2 3" xfId="7439"/>
    <cellStyle name="Normal 4 2 12 3" xfId="7440"/>
    <cellStyle name="Normal 4 2 12 3 2" xfId="7441"/>
    <cellStyle name="Normal 4 2 12 4" xfId="7442"/>
    <cellStyle name="Normal 4 2 13" xfId="7443"/>
    <cellStyle name="Normal 4 2 13 2" xfId="7444"/>
    <cellStyle name="Normal 4 2 13 2 2" xfId="7445"/>
    <cellStyle name="Normal 4 2 13 2 2 2" xfId="7446"/>
    <cellStyle name="Normal 4 2 13 2 3" xfId="7447"/>
    <cellStyle name="Normal 4 2 13 3" xfId="7448"/>
    <cellStyle name="Normal 4 2 13 3 2" xfId="7449"/>
    <cellStyle name="Normal 4 2 13 4" xfId="7450"/>
    <cellStyle name="Normal 4 2 14" xfId="7451"/>
    <cellStyle name="Normal 4 2 14 2" xfId="7452"/>
    <cellStyle name="Normal 4 2 14 2 2" xfId="7453"/>
    <cellStyle name="Normal 4 2 14 2 2 2" xfId="7454"/>
    <cellStyle name="Normal 4 2 14 2 3" xfId="7455"/>
    <cellStyle name="Normal 4 2 14 3" xfId="7456"/>
    <cellStyle name="Normal 4 2 14 3 2" xfId="7457"/>
    <cellStyle name="Normal 4 2 14 4" xfId="7458"/>
    <cellStyle name="Normal 4 2 15" xfId="7459"/>
    <cellStyle name="Normal 4 2 15 2" xfId="7460"/>
    <cellStyle name="Normal 4 2 15 2 2" xfId="7461"/>
    <cellStyle name="Normal 4 2 15 2 2 2" xfId="7462"/>
    <cellStyle name="Normal 4 2 15 2 3" xfId="7463"/>
    <cellStyle name="Normal 4 2 15 3" xfId="7464"/>
    <cellStyle name="Normal 4 2 15 3 2" xfId="7465"/>
    <cellStyle name="Normal 4 2 15 4" xfId="7466"/>
    <cellStyle name="Normal 4 2 16" xfId="7467"/>
    <cellStyle name="Normal 4 2 16 2" xfId="7468"/>
    <cellStyle name="Normal 4 2 16 2 2" xfId="7469"/>
    <cellStyle name="Normal 4 2 16 2 2 2" xfId="7470"/>
    <cellStyle name="Normal 4 2 16 2 3" xfId="7471"/>
    <cellStyle name="Normal 4 2 16 3" xfId="7472"/>
    <cellStyle name="Normal 4 2 16 3 2" xfId="7473"/>
    <cellStyle name="Normal 4 2 16 4" xfId="7474"/>
    <cellStyle name="Normal 4 2 17" xfId="7475"/>
    <cellStyle name="Normal 4 2 17 2" xfId="7476"/>
    <cellStyle name="Normal 4 2 17 2 2" xfId="7477"/>
    <cellStyle name="Normal 4 2 17 2 2 2" xfId="7478"/>
    <cellStyle name="Normal 4 2 17 2 3" xfId="7479"/>
    <cellStyle name="Normal 4 2 17 3" xfId="7480"/>
    <cellStyle name="Normal 4 2 17 3 2" xfId="7481"/>
    <cellStyle name="Normal 4 2 17 4" xfId="7482"/>
    <cellStyle name="Normal 4 2 18" xfId="7483"/>
    <cellStyle name="Normal 4 2 18 2" xfId="7484"/>
    <cellStyle name="Normal 4 2 18 2 2" xfId="7485"/>
    <cellStyle name="Normal 4 2 18 3" xfId="7486"/>
    <cellStyle name="Normal 4 2 19" xfId="7487"/>
    <cellStyle name="Normal 4 2 19 2" xfId="7488"/>
    <cellStyle name="Normal 4 2 19 2 2" xfId="7489"/>
    <cellStyle name="Normal 4 2 19 3" xfId="7490"/>
    <cellStyle name="Normal 4 2 2" xfId="978"/>
    <cellStyle name="Normal 4 2 2 2" xfId="979"/>
    <cellStyle name="Normal 4 2 2 2 2" xfId="7493"/>
    <cellStyle name="Normal 4 2 2 2 2 2" xfId="7494"/>
    <cellStyle name="Normal 4 2 2 2 2 2 2" xfId="7495"/>
    <cellStyle name="Normal 4 2 2 2 2 3" xfId="7496"/>
    <cellStyle name="Normal 4 2 2 2 3" xfId="7497"/>
    <cellStyle name="Normal 4 2 2 2 3 2" xfId="7498"/>
    <cellStyle name="Normal 4 2 2 2 4" xfId="7499"/>
    <cellStyle name="Normal 4 2 2 2 5" xfId="7500"/>
    <cellStyle name="Normal 4 2 2 2 6" xfId="7492"/>
    <cellStyle name="Normal 4 2 2 3" xfId="7501"/>
    <cellStyle name="Normal 4 2 2 3 2" xfId="7502"/>
    <cellStyle name="Normal 4 2 2 3 2 2" xfId="7503"/>
    <cellStyle name="Normal 4 2 2 3 3" xfId="7504"/>
    <cellStyle name="Normal 4 2 2 3 4" xfId="7505"/>
    <cellStyle name="Normal 4 2 2 4" xfId="7506"/>
    <cellStyle name="Normal 4 2 2 4 2" xfId="7507"/>
    <cellStyle name="Normal 4 2 2 5" xfId="7508"/>
    <cellStyle name="Normal 4 2 2 6" xfId="7509"/>
    <cellStyle name="Normal 4 2 2 7" xfId="7491"/>
    <cellStyle name="Normal 4 2 2 8" xfId="12738"/>
    <cellStyle name="Normal 4 2 20" xfId="7510"/>
    <cellStyle name="Normal 4 2 20 2" xfId="7511"/>
    <cellStyle name="Normal 4 2 20 2 2" xfId="7512"/>
    <cellStyle name="Normal 4 2 20 3" xfId="7513"/>
    <cellStyle name="Normal 4 2 21" xfId="7514"/>
    <cellStyle name="Normal 4 2 21 2" xfId="7515"/>
    <cellStyle name="Normal 4 2 21 2 2" xfId="7516"/>
    <cellStyle name="Normal 4 2 21 3" xfId="7517"/>
    <cellStyle name="Normal 4 2 22" xfId="7518"/>
    <cellStyle name="Normal 4 2 22 2" xfId="7519"/>
    <cellStyle name="Normal 4 2 22 2 2" xfId="7520"/>
    <cellStyle name="Normal 4 2 22 3" xfId="7521"/>
    <cellStyle name="Normal 4 2 23" xfId="7522"/>
    <cellStyle name="Normal 4 2 23 2" xfId="7523"/>
    <cellStyle name="Normal 4 2 23 2 2" xfId="7524"/>
    <cellStyle name="Normal 4 2 23 3" xfId="7525"/>
    <cellStyle name="Normal 4 2 24" xfId="7526"/>
    <cellStyle name="Normal 4 2 24 2" xfId="7527"/>
    <cellStyle name="Normal 4 2 24 2 2" xfId="7528"/>
    <cellStyle name="Normal 4 2 24 3" xfId="7529"/>
    <cellStyle name="Normal 4 2 25" xfId="7530"/>
    <cellStyle name="Normal 4 2 25 2" xfId="7531"/>
    <cellStyle name="Normal 4 2 25 2 2" xfId="7532"/>
    <cellStyle name="Normal 4 2 25 3" xfId="7533"/>
    <cellStyle name="Normal 4 2 26" xfId="7534"/>
    <cellStyle name="Normal 4 2 26 2" xfId="7535"/>
    <cellStyle name="Normal 4 2 27" xfId="7536"/>
    <cellStyle name="Normal 4 2 27 2" xfId="7537"/>
    <cellStyle name="Normal 4 2 27 2 2" xfId="7538"/>
    <cellStyle name="Normal 4 2 27 3" xfId="7539"/>
    <cellStyle name="Normal 4 2 27 3 2" xfId="7540"/>
    <cellStyle name="Normal 4 2 27 4" xfId="7541"/>
    <cellStyle name="Normal 4 2 28" xfId="7542"/>
    <cellStyle name="Normal 4 2 28 2" xfId="7543"/>
    <cellStyle name="Normal 4 2 28 2 2" xfId="7544"/>
    <cellStyle name="Normal 4 2 28 3" xfId="7545"/>
    <cellStyle name="Normal 4 2 28 3 2" xfId="7546"/>
    <cellStyle name="Normal 4 2 28 4" xfId="7547"/>
    <cellStyle name="Normal 4 2 29" xfId="7548"/>
    <cellStyle name="Normal 4 2 29 2" xfId="7549"/>
    <cellStyle name="Normal 4 2 3" xfId="980"/>
    <cellStyle name="Normal 4 2 3 10" xfId="7551"/>
    <cellStyle name="Normal 4 2 3 10 2" xfId="7552"/>
    <cellStyle name="Normal 4 2 3 10 2 2" xfId="7553"/>
    <cellStyle name="Normal 4 2 3 10 3" xfId="7554"/>
    <cellStyle name="Normal 4 2 3 11" xfId="7555"/>
    <cellStyle name="Normal 4 2 3 11 2" xfId="7556"/>
    <cellStyle name="Normal 4 2 3 11 2 2" xfId="7557"/>
    <cellStyle name="Normal 4 2 3 11 3" xfId="7558"/>
    <cellStyle name="Normal 4 2 3 12" xfId="7559"/>
    <cellStyle name="Normal 4 2 3 12 2" xfId="7560"/>
    <cellStyle name="Normal 4 2 3 12 2 2" xfId="7561"/>
    <cellStyle name="Normal 4 2 3 12 3" xfId="7562"/>
    <cellStyle name="Normal 4 2 3 13" xfId="7563"/>
    <cellStyle name="Normal 4 2 3 13 2" xfId="7564"/>
    <cellStyle name="Normal 4 2 3 13 2 2" xfId="7565"/>
    <cellStyle name="Normal 4 2 3 13 3" xfId="7566"/>
    <cellStyle name="Normal 4 2 3 14" xfId="7567"/>
    <cellStyle name="Normal 4 2 3 14 2" xfId="7568"/>
    <cellStyle name="Normal 4 2 3 14 2 2" xfId="7569"/>
    <cellStyle name="Normal 4 2 3 14 3" xfId="7570"/>
    <cellStyle name="Normal 4 2 3 15" xfId="7571"/>
    <cellStyle name="Normal 4 2 3 15 2" xfId="7572"/>
    <cellStyle name="Normal 4 2 3 15 2 2" xfId="7573"/>
    <cellStyle name="Normal 4 2 3 15 3" xfId="7574"/>
    <cellStyle name="Normal 4 2 3 16" xfId="7575"/>
    <cellStyle name="Normal 4 2 3 16 2" xfId="7576"/>
    <cellStyle name="Normal 4 2 3 16 2 2" xfId="7577"/>
    <cellStyle name="Normal 4 2 3 16 3" xfId="7578"/>
    <cellStyle name="Normal 4 2 3 17" xfId="7579"/>
    <cellStyle name="Normal 4 2 3 17 2" xfId="7580"/>
    <cellStyle name="Normal 4 2 3 17 2 2" xfId="7581"/>
    <cellStyle name="Normal 4 2 3 17 3" xfId="7582"/>
    <cellStyle name="Normal 4 2 3 18" xfId="7583"/>
    <cellStyle name="Normal 4 2 3 18 2" xfId="7584"/>
    <cellStyle name="Normal 4 2 3 18 2 2" xfId="7585"/>
    <cellStyle name="Normal 4 2 3 18 3" xfId="7586"/>
    <cellStyle name="Normal 4 2 3 19" xfId="7587"/>
    <cellStyle name="Normal 4 2 3 19 2" xfId="7588"/>
    <cellStyle name="Normal 4 2 3 19 2 2" xfId="7589"/>
    <cellStyle name="Normal 4 2 3 19 3" xfId="7590"/>
    <cellStyle name="Normal 4 2 3 2" xfId="981"/>
    <cellStyle name="Normal 4 2 3 2 10" xfId="7592"/>
    <cellStyle name="Normal 4 2 3 2 10 2" xfId="7593"/>
    <cellStyle name="Normal 4 2 3 2 11" xfId="7594"/>
    <cellStyle name="Normal 4 2 3 2 11 2" xfId="7595"/>
    <cellStyle name="Normal 4 2 3 2 12" xfId="7596"/>
    <cellStyle name="Normal 4 2 3 2 12 2" xfId="7597"/>
    <cellStyle name="Normal 4 2 3 2 13" xfId="7598"/>
    <cellStyle name="Normal 4 2 3 2 13 2" xfId="7599"/>
    <cellStyle name="Normal 4 2 3 2 14" xfId="7600"/>
    <cellStyle name="Normal 4 2 3 2 14 2" xfId="7601"/>
    <cellStyle name="Normal 4 2 3 2 15" xfId="7602"/>
    <cellStyle name="Normal 4 2 3 2 15 2" xfId="7603"/>
    <cellStyle name="Normal 4 2 3 2 16" xfId="7604"/>
    <cellStyle name="Normal 4 2 3 2 16 2" xfId="7605"/>
    <cellStyle name="Normal 4 2 3 2 17" xfId="7606"/>
    <cellStyle name="Normal 4 2 3 2 17 2" xfId="7607"/>
    <cellStyle name="Normal 4 2 3 2 18" xfId="7608"/>
    <cellStyle name="Normal 4 2 3 2 18 2" xfId="7609"/>
    <cellStyle name="Normal 4 2 3 2 19" xfId="7610"/>
    <cellStyle name="Normal 4 2 3 2 19 2" xfId="7611"/>
    <cellStyle name="Normal 4 2 3 2 2" xfId="982"/>
    <cellStyle name="Normal 4 2 3 2 2 2" xfId="7613"/>
    <cellStyle name="Normal 4 2 3 2 2 2 2" xfId="7614"/>
    <cellStyle name="Normal 4 2 3 2 2 3" xfId="7615"/>
    <cellStyle name="Normal 4 2 3 2 2 3 2" xfId="7616"/>
    <cellStyle name="Normal 4 2 3 2 2 4" xfId="7617"/>
    <cellStyle name="Normal 4 2 3 2 2 5" xfId="7618"/>
    <cellStyle name="Normal 4 2 3 2 2 6" xfId="7612"/>
    <cellStyle name="Normal 4 2 3 2 20" xfId="7619"/>
    <cellStyle name="Normal 4 2 3 2 20 2" xfId="7620"/>
    <cellStyle name="Normal 4 2 3 2 21" xfId="7621"/>
    <cellStyle name="Normal 4 2 3 2 22" xfId="7622"/>
    <cellStyle name="Normal 4 2 3 2 23" xfId="7591"/>
    <cellStyle name="Normal 4 2 3 2 3" xfId="983"/>
    <cellStyle name="Normal 4 2 3 2 3 2" xfId="7624"/>
    <cellStyle name="Normal 4 2 3 2 3 2 2" xfId="7625"/>
    <cellStyle name="Normal 4 2 3 2 3 3" xfId="7626"/>
    <cellStyle name="Normal 4 2 3 2 3 4" xfId="7627"/>
    <cellStyle name="Normal 4 2 3 2 3 5" xfId="7623"/>
    <cellStyle name="Normal 4 2 3 2 4" xfId="7628"/>
    <cellStyle name="Normal 4 2 3 2 4 2" xfId="7629"/>
    <cellStyle name="Normal 4 2 3 2 5" xfId="7630"/>
    <cellStyle name="Normal 4 2 3 2 5 2" xfId="7631"/>
    <cellStyle name="Normal 4 2 3 2 6" xfId="7632"/>
    <cellStyle name="Normal 4 2 3 2 6 2" xfId="7633"/>
    <cellStyle name="Normal 4 2 3 2 7" xfId="7634"/>
    <cellStyle name="Normal 4 2 3 2 7 2" xfId="7635"/>
    <cellStyle name="Normal 4 2 3 2 8" xfId="7636"/>
    <cellStyle name="Normal 4 2 3 2 8 2" xfId="7637"/>
    <cellStyle name="Normal 4 2 3 2 9" xfId="7638"/>
    <cellStyle name="Normal 4 2 3 2 9 2" xfId="7639"/>
    <cellStyle name="Normal 4 2 3 20" xfId="7640"/>
    <cellStyle name="Normal 4 2 3 20 2" xfId="7641"/>
    <cellStyle name="Normal 4 2 3 20 2 2" xfId="7642"/>
    <cellStyle name="Normal 4 2 3 20 3" xfId="7643"/>
    <cellStyle name="Normal 4 2 3 21" xfId="7644"/>
    <cellStyle name="Normal 4 2 3 21 2" xfId="7645"/>
    <cellStyle name="Normal 4 2 3 21 2 2" xfId="7646"/>
    <cellStyle name="Normal 4 2 3 21 3" xfId="7647"/>
    <cellStyle name="Normal 4 2 3 22" xfId="7648"/>
    <cellStyle name="Normal 4 2 3 22 2" xfId="7649"/>
    <cellStyle name="Normal 4 2 3 22 2 2" xfId="7650"/>
    <cellStyle name="Normal 4 2 3 22 3" xfId="7651"/>
    <cellStyle name="Normal 4 2 3 23" xfId="7652"/>
    <cellStyle name="Normal 4 2 3 24" xfId="7653"/>
    <cellStyle name="Normal 4 2 3 25" xfId="7550"/>
    <cellStyle name="Normal 4 2 3 3" xfId="7654"/>
    <cellStyle name="Normal 4 2 3 3 2" xfId="7655"/>
    <cellStyle name="Normal 4 2 3 3 2 2" xfId="7656"/>
    <cellStyle name="Normal 4 2 3 3 3" xfId="7657"/>
    <cellStyle name="Normal 4 2 3 3 3 2" xfId="7658"/>
    <cellStyle name="Normal 4 2 3 3 4" xfId="7659"/>
    <cellStyle name="Normal 4 2 3 4" xfId="7660"/>
    <cellStyle name="Normal 4 2 3 4 2" xfId="7661"/>
    <cellStyle name="Normal 4 2 3 5" xfId="7662"/>
    <cellStyle name="Normal 4 2 3 5 2" xfId="7663"/>
    <cellStyle name="Normal 4 2 3 6" xfId="7664"/>
    <cellStyle name="Normal 4 2 3 6 2" xfId="7665"/>
    <cellStyle name="Normal 4 2 3 7" xfId="7666"/>
    <cellStyle name="Normal 4 2 3 7 2" xfId="7667"/>
    <cellStyle name="Normal 4 2 3 8" xfId="7668"/>
    <cellStyle name="Normal 4 2 3 8 2" xfId="7669"/>
    <cellStyle name="Normal 4 2 3 8 2 2" xfId="7670"/>
    <cellStyle name="Normal 4 2 3 8 3" xfId="7671"/>
    <cellStyle name="Normal 4 2 3 9" xfId="7672"/>
    <cellStyle name="Normal 4 2 3 9 2" xfId="7673"/>
    <cellStyle name="Normal 4 2 3 9 2 2" xfId="7674"/>
    <cellStyle name="Normal 4 2 3 9 3" xfId="7675"/>
    <cellStyle name="Normal 4 2 30" xfId="7676"/>
    <cellStyle name="Normal 4 2 31" xfId="7677"/>
    <cellStyle name="Normal 4 2 32" xfId="7418"/>
    <cellStyle name="Normal 4 2 33" xfId="12725"/>
    <cellStyle name="Normal 4 2 4" xfId="7678"/>
    <cellStyle name="Normal 4 2 4 2" xfId="7679"/>
    <cellStyle name="Normal 4 2 4 2 2" xfId="7680"/>
    <cellStyle name="Normal 4 2 4 2 2 2" xfId="7681"/>
    <cellStyle name="Normal 4 2 4 2 2 2 2" xfId="7682"/>
    <cellStyle name="Normal 4 2 4 2 2 3" xfId="7683"/>
    <cellStyle name="Normal 4 2 4 2 3" xfId="7684"/>
    <cellStyle name="Normal 4 2 4 2 3 2" xfId="7685"/>
    <cellStyle name="Normal 4 2 4 2 4" xfId="7686"/>
    <cellStyle name="Normal 4 2 4 3" xfId="7687"/>
    <cellStyle name="Normal 4 2 4 3 2" xfId="7688"/>
    <cellStyle name="Normal 4 2 4 3 2 2" xfId="7689"/>
    <cellStyle name="Normal 4 2 4 3 3" xfId="7690"/>
    <cellStyle name="Normal 4 2 4 4" xfId="7691"/>
    <cellStyle name="Normal 4 2 4 4 2" xfId="7692"/>
    <cellStyle name="Normal 4 2 4 5" xfId="7693"/>
    <cellStyle name="Normal 4 2 4 6" xfId="7694"/>
    <cellStyle name="Normal 4 2 5" xfId="7695"/>
    <cellStyle name="Normal 4 2 5 2" xfId="7696"/>
    <cellStyle name="Normal 4 2 5 2 2" xfId="7697"/>
    <cellStyle name="Normal 4 2 5 2 2 2" xfId="7698"/>
    <cellStyle name="Normal 4 2 5 2 2 2 2" xfId="7699"/>
    <cellStyle name="Normal 4 2 5 2 2 3" xfId="7700"/>
    <cellStyle name="Normal 4 2 5 2 3" xfId="7701"/>
    <cellStyle name="Normal 4 2 5 2 3 2" xfId="7702"/>
    <cellStyle name="Normal 4 2 5 2 4" xfId="7703"/>
    <cellStyle name="Normal 4 2 5 3" xfId="7704"/>
    <cellStyle name="Normal 4 2 5 3 2" xfId="7705"/>
    <cellStyle name="Normal 4 2 5 3 2 2" xfId="7706"/>
    <cellStyle name="Normal 4 2 5 3 3" xfId="7707"/>
    <cellStyle name="Normal 4 2 5 4" xfId="7708"/>
    <cellStyle name="Normal 4 2 5 4 2" xfId="7709"/>
    <cellStyle name="Normal 4 2 5 5" xfId="7710"/>
    <cellStyle name="Normal 4 2 6" xfId="7711"/>
    <cellStyle name="Normal 4 2 6 2" xfId="7712"/>
    <cellStyle name="Normal 4 2 6 2 2" xfId="7713"/>
    <cellStyle name="Normal 4 2 6 2 2 2" xfId="7714"/>
    <cellStyle name="Normal 4 2 6 2 3" xfId="7715"/>
    <cellStyle name="Normal 4 2 6 3" xfId="7716"/>
    <cellStyle name="Normal 4 2 6 3 2" xfId="7717"/>
    <cellStyle name="Normal 4 2 6 4" xfId="7718"/>
    <cellStyle name="Normal 4 2 7" xfId="7719"/>
    <cellStyle name="Normal 4 2 7 2" xfId="7720"/>
    <cellStyle name="Normal 4 2 7 2 2" xfId="7721"/>
    <cellStyle name="Normal 4 2 7 2 2 2" xfId="7722"/>
    <cellStyle name="Normal 4 2 7 2 3" xfId="7723"/>
    <cellStyle name="Normal 4 2 7 3" xfId="7724"/>
    <cellStyle name="Normal 4 2 7 3 2" xfId="7725"/>
    <cellStyle name="Normal 4 2 7 4" xfId="7726"/>
    <cellStyle name="Normal 4 2 8" xfId="7727"/>
    <cellStyle name="Normal 4 2 8 2" xfId="7728"/>
    <cellStyle name="Normal 4 2 8 2 2" xfId="7729"/>
    <cellStyle name="Normal 4 2 8 2 2 2" xfId="7730"/>
    <cellStyle name="Normal 4 2 8 2 2 2 2" xfId="7731"/>
    <cellStyle name="Normal 4 2 8 2 2 2 2 2" xfId="7732"/>
    <cellStyle name="Normal 4 2 8 2 2 2 2 2 2" xfId="7733"/>
    <cellStyle name="Normal 4 2 8 2 2 2 2 2 2 2" xfId="7734"/>
    <cellStyle name="Normal 4 2 8 2 2 2 2 2 3" xfId="7735"/>
    <cellStyle name="Normal 4 2 8 2 2 2 2 3" xfId="7736"/>
    <cellStyle name="Normal 4 2 8 2 2 2 3" xfId="7737"/>
    <cellStyle name="Normal 4 2 8 2 2 2 3 2" xfId="7738"/>
    <cellStyle name="Normal 4 2 8 2 2 2 3 2 2" xfId="7739"/>
    <cellStyle name="Normal 4 2 8 2 2 2 3 3" xfId="7740"/>
    <cellStyle name="Normal 4 2 8 2 2 2 4" xfId="7741"/>
    <cellStyle name="Normal 4 2 8 2 2 2 4 2" xfId="7742"/>
    <cellStyle name="Normal 4 2 8 2 2 2 5" xfId="7743"/>
    <cellStyle name="Normal 4 2 8 2 2 3" xfId="7744"/>
    <cellStyle name="Normal 4 2 8 2 2 3 2" xfId="7745"/>
    <cellStyle name="Normal 4 2 8 2 2 3 2 2" xfId="7746"/>
    <cellStyle name="Normal 4 2 8 2 2 3 3" xfId="7747"/>
    <cellStyle name="Normal 4 2 8 2 2 4" xfId="7748"/>
    <cellStyle name="Normal 4 2 8 2 2 4 2" xfId="7749"/>
    <cellStyle name="Normal 4 2 8 2 2 4 2 2" xfId="7750"/>
    <cellStyle name="Normal 4 2 8 2 2 4 3" xfId="7751"/>
    <cellStyle name="Normal 4 2 8 2 2 4 3 2" xfId="7752"/>
    <cellStyle name="Normal 4 2 8 2 2 4 4" xfId="7753"/>
    <cellStyle name="Normal 4 2 8 2 2 5" xfId="7754"/>
    <cellStyle name="Normal 4 2 8 2 2 5 2" xfId="7755"/>
    <cellStyle name="Normal 4 2 8 2 2 6" xfId="7756"/>
    <cellStyle name="Normal 4 2 8 2 2 6 2" xfId="7757"/>
    <cellStyle name="Normal 4 2 8 2 2 7" xfId="7758"/>
    <cellStyle name="Normal 4 2 8 2 3" xfId="7759"/>
    <cellStyle name="Normal 4 2 8 2 3 2" xfId="7760"/>
    <cellStyle name="Normal 4 2 8 2 3 2 2" xfId="7761"/>
    <cellStyle name="Normal 4 2 8 2 3 2 2 2" xfId="7762"/>
    <cellStyle name="Normal 4 2 8 2 3 2 3" xfId="7763"/>
    <cellStyle name="Normal 4 2 8 2 3 3" xfId="7764"/>
    <cellStyle name="Normal 4 2 8 2 4" xfId="7765"/>
    <cellStyle name="Normal 4 2 8 2 4 2" xfId="7766"/>
    <cellStyle name="Normal 4 2 8 2 4 2 2" xfId="7767"/>
    <cellStyle name="Normal 4 2 8 2 4 3" xfId="7768"/>
    <cellStyle name="Normal 4 2 8 2 5" xfId="7769"/>
    <cellStyle name="Normal 4 2 8 2 5 2" xfId="7770"/>
    <cellStyle name="Normal 4 2 8 2 5 2 2" xfId="7771"/>
    <cellStyle name="Normal 4 2 8 2 5 2 2 2" xfId="7772"/>
    <cellStyle name="Normal 4 2 8 2 5 2 3" xfId="7773"/>
    <cellStyle name="Normal 4 2 8 2 5 2 3 2" xfId="7774"/>
    <cellStyle name="Normal 4 2 8 2 5 2 4" xfId="7775"/>
    <cellStyle name="Normal 4 2 8 2 5 3" xfId="7776"/>
    <cellStyle name="Normal 4 2 8 2 5 3 2" xfId="7777"/>
    <cellStyle name="Normal 4 2 8 2 5 4" xfId="7778"/>
    <cellStyle name="Normal 4 2 8 2 6" xfId="7779"/>
    <cellStyle name="Normal 4 2 8 2 6 2" xfId="7780"/>
    <cellStyle name="Normal 4 2 8 2 6 2 2" xfId="7781"/>
    <cellStyle name="Normal 4 2 8 2 6 2 2 2" xfId="7782"/>
    <cellStyle name="Normal 4 2 8 2 6 2 3" xfId="7783"/>
    <cellStyle name="Normal 4 2 8 2 6 3" xfId="7784"/>
    <cellStyle name="Normal 4 2 8 2 7" xfId="7785"/>
    <cellStyle name="Normal 4 2 8 2 7 2" xfId="7786"/>
    <cellStyle name="Normal 4 2 8 2 8" xfId="7787"/>
    <cellStyle name="Normal 4 2 8 3" xfId="7788"/>
    <cellStyle name="Normal 4 2 8 3 2" xfId="7789"/>
    <cellStyle name="Normal 4 2 8 3 2 2" xfId="7790"/>
    <cellStyle name="Normal 4 2 8 3 2 2 2" xfId="7791"/>
    <cellStyle name="Normal 4 2 8 3 2 3" xfId="7792"/>
    <cellStyle name="Normal 4 2 8 3 3" xfId="7793"/>
    <cellStyle name="Normal 4 2 8 3 3 2" xfId="7794"/>
    <cellStyle name="Normal 4 2 8 3 4" xfId="7795"/>
    <cellStyle name="Normal 4 2 8 4" xfId="7796"/>
    <cellStyle name="Normal 4 2 8 4 2" xfId="7797"/>
    <cellStyle name="Normal 4 2 8 4 2 2" xfId="7798"/>
    <cellStyle name="Normal 4 2 8 4 2 2 2" xfId="7799"/>
    <cellStyle name="Normal 4 2 8 4 2 2 2 2" xfId="7800"/>
    <cellStyle name="Normal 4 2 8 4 2 2 3" xfId="7801"/>
    <cellStyle name="Normal 4 2 8 4 2 2 3 2" xfId="7802"/>
    <cellStyle name="Normal 4 2 8 4 2 2 4" xfId="7803"/>
    <cellStyle name="Normal 4 2 8 4 2 3" xfId="7804"/>
    <cellStyle name="Normal 4 2 8 4 2 3 2" xfId="7805"/>
    <cellStyle name="Normal 4 2 8 4 2 4" xfId="7806"/>
    <cellStyle name="Normal 4 2 8 4 3" xfId="7807"/>
    <cellStyle name="Normal 4 2 8 4 3 2" xfId="7808"/>
    <cellStyle name="Normal 4 2 8 4 4" xfId="7809"/>
    <cellStyle name="Normal 4 2 8 4 4 2" xfId="7810"/>
    <cellStyle name="Normal 4 2 8 4 4 2 2" xfId="7811"/>
    <cellStyle name="Normal 4 2 8 4 4 2 2 2" xfId="7812"/>
    <cellStyle name="Normal 4 2 8 4 4 2 3" xfId="7813"/>
    <cellStyle name="Normal 4 2 8 4 4 3" xfId="7814"/>
    <cellStyle name="Normal 4 2 8 4 5" xfId="7815"/>
    <cellStyle name="Normal 4 2 8 4 5 2" xfId="7816"/>
    <cellStyle name="Normal 4 2 8 4 6" xfId="7817"/>
    <cellStyle name="Normal 4 2 8 5" xfId="7818"/>
    <cellStyle name="Normal 4 2 8 5 2" xfId="7819"/>
    <cellStyle name="Normal 4 2 8 6" xfId="7820"/>
    <cellStyle name="Normal 4 2 8 6 2" xfId="7821"/>
    <cellStyle name="Normal 4 2 8 6 2 2" xfId="7822"/>
    <cellStyle name="Normal 4 2 8 6 2 2 2" xfId="7823"/>
    <cellStyle name="Normal 4 2 8 6 2 2 2 2" xfId="7824"/>
    <cellStyle name="Normal 4 2 8 6 2 2 3" xfId="7825"/>
    <cellStyle name="Normal 4 2 8 6 2 3" xfId="7826"/>
    <cellStyle name="Normal 4 2 8 6 3" xfId="7827"/>
    <cellStyle name="Normal 4 2 8 6 3 2" xfId="7828"/>
    <cellStyle name="Normal 4 2 8 6 3 2 2" xfId="7829"/>
    <cellStyle name="Normal 4 2 8 6 3 3" xfId="7830"/>
    <cellStyle name="Normal 4 2 8 6 4" xfId="7831"/>
    <cellStyle name="Normal 4 2 8 6 4 2" xfId="7832"/>
    <cellStyle name="Normal 4 2 8 6 5" xfId="7833"/>
    <cellStyle name="Normal 4 2 8 7" xfId="7834"/>
    <cellStyle name="Normal 4 2 8 7 2" xfId="7835"/>
    <cellStyle name="Normal 4 2 8 7 2 2" xfId="7836"/>
    <cellStyle name="Normal 4 2 8 7 3" xfId="7837"/>
    <cellStyle name="Normal 4 2 8 7 3 2" xfId="7838"/>
    <cellStyle name="Normal 4 2 8 7 4" xfId="7839"/>
    <cellStyle name="Normal 4 2 8 8" xfId="7840"/>
    <cellStyle name="Normal 4 2 9" xfId="7841"/>
    <cellStyle name="Normal 4 2 9 2" xfId="7842"/>
    <cellStyle name="Normal 4 2 9 2 2" xfId="7843"/>
    <cellStyle name="Normal 4 2 9 2 2 2" xfId="7844"/>
    <cellStyle name="Normal 4 2 9 2 2 2 2" xfId="7845"/>
    <cellStyle name="Normal 4 2 9 2 2 2 2 2" xfId="7846"/>
    <cellStyle name="Normal 4 2 9 2 2 2 3" xfId="7847"/>
    <cellStyle name="Normal 4 2 9 2 2 2 3 2" xfId="7848"/>
    <cellStyle name="Normal 4 2 9 2 2 2 4" xfId="7849"/>
    <cellStyle name="Normal 4 2 9 2 2 3" xfId="7850"/>
    <cellStyle name="Normal 4 2 9 2 2 3 2" xfId="7851"/>
    <cellStyle name="Normal 4 2 9 2 2 4" xfId="7852"/>
    <cellStyle name="Normal 4 2 9 2 3" xfId="7853"/>
    <cellStyle name="Normal 4 2 9 2 3 2" xfId="7854"/>
    <cellStyle name="Normal 4 2 9 2 4" xfId="7855"/>
    <cellStyle name="Normal 4 2 9 2 4 2" xfId="7856"/>
    <cellStyle name="Normal 4 2 9 2 4 2 2" xfId="7857"/>
    <cellStyle name="Normal 4 2 9 2 4 2 2 2" xfId="7858"/>
    <cellStyle name="Normal 4 2 9 2 4 2 3" xfId="7859"/>
    <cellStyle name="Normal 4 2 9 2 4 3" xfId="7860"/>
    <cellStyle name="Normal 4 2 9 2 5" xfId="7861"/>
    <cellStyle name="Normal 4 2 9 2 5 2" xfId="7862"/>
    <cellStyle name="Normal 4 2 9 2 5 2 2" xfId="7863"/>
    <cellStyle name="Normal 4 2 9 2 5 3" xfId="7864"/>
    <cellStyle name="Normal 4 2 9 2 6" xfId="7865"/>
    <cellStyle name="Normal 4 2 9 3" xfId="7866"/>
    <cellStyle name="Normal 4 2 9 3 2" xfId="7867"/>
    <cellStyle name="Normal 4 2 9 3 2 2" xfId="7868"/>
    <cellStyle name="Normal 4 2 9 3 3" xfId="7869"/>
    <cellStyle name="Normal 4 2 9 3 3 2" xfId="7870"/>
    <cellStyle name="Normal 4 2 9 3 4" xfId="7871"/>
    <cellStyle name="Normal 4 2 9 4" xfId="7872"/>
    <cellStyle name="Normal 4 2 9 4 2" xfId="7873"/>
    <cellStyle name="Normal 4 2 9 5" xfId="7874"/>
    <cellStyle name="Normal 4 2 9 5 2" xfId="7875"/>
    <cellStyle name="Normal 4 2 9 5 2 2" xfId="7876"/>
    <cellStyle name="Normal 4 2 9 5 2 2 2" xfId="7877"/>
    <cellStyle name="Normal 4 2 9 5 2 2 2 2" xfId="7878"/>
    <cellStyle name="Normal 4 2 9 5 2 2 3" xfId="7879"/>
    <cellStyle name="Normal 4 2 9 5 2 3" xfId="7880"/>
    <cellStyle name="Normal 4 2 9 5 3" xfId="7881"/>
    <cellStyle name="Normal 4 2 9 5 3 2" xfId="7882"/>
    <cellStyle name="Normal 4 2 9 5 3 2 2" xfId="7883"/>
    <cellStyle name="Normal 4 2 9 5 3 3" xfId="7884"/>
    <cellStyle name="Normal 4 2 9 5 4" xfId="7885"/>
    <cellStyle name="Normal 4 2 9 5 4 2" xfId="7886"/>
    <cellStyle name="Normal 4 2 9 5 5" xfId="7887"/>
    <cellStyle name="Normal 4 2 9 6" xfId="7888"/>
    <cellStyle name="Normal 4 2 9 6 2" xfId="7889"/>
    <cellStyle name="Normal 4 2 9 6 2 2" xfId="7890"/>
    <cellStyle name="Normal 4 2 9 6 3" xfId="7891"/>
    <cellStyle name="Normal 4 2 9 6 3 2" xfId="7892"/>
    <cellStyle name="Normal 4 2 9 6 4" xfId="7893"/>
    <cellStyle name="Normal 4 2 9 7" xfId="7894"/>
    <cellStyle name="Normal 4 20" xfId="7895"/>
    <cellStyle name="Normal 4 20 2" xfId="7896"/>
    <cellStyle name="Normal 4 21" xfId="7897"/>
    <cellStyle name="Normal 4 21 2" xfId="7898"/>
    <cellStyle name="Normal 4 22" xfId="7899"/>
    <cellStyle name="Normal 4 22 2" xfId="7900"/>
    <cellStyle name="Normal 4 23" xfId="7901"/>
    <cellStyle name="Normal 4 24" xfId="12712"/>
    <cellStyle name="Normal 4 3" xfId="984"/>
    <cellStyle name="Normal 4 3 10" xfId="12715"/>
    <cellStyle name="Normal 4 3 2" xfId="985"/>
    <cellStyle name="Normal 4 3 2 2" xfId="986"/>
    <cellStyle name="Normal 4 3 2 2 2" xfId="7904"/>
    <cellStyle name="Normal 4 3 2 2 2 2" xfId="7905"/>
    <cellStyle name="Normal 4 3 2 2 3" xfId="7906"/>
    <cellStyle name="Normal 4 3 2 2 3 2" xfId="7907"/>
    <cellStyle name="Normal 4 3 2 2 4" xfId="7908"/>
    <cellStyle name="Normal 4 3 2 2 5" xfId="7909"/>
    <cellStyle name="Normal 4 3 2 2 6" xfId="7903"/>
    <cellStyle name="Normal 4 3 2 3" xfId="987"/>
    <cellStyle name="Normal 4 3 2 3 2" xfId="7911"/>
    <cellStyle name="Normal 4 3 2 3 2 2" xfId="7912"/>
    <cellStyle name="Normal 4 3 2 3 3" xfId="7913"/>
    <cellStyle name="Normal 4 3 2 3 4" xfId="7914"/>
    <cellStyle name="Normal 4 3 2 3 5" xfId="7910"/>
    <cellStyle name="Normal 4 3 2 4" xfId="7915"/>
    <cellStyle name="Normal 4 3 2 4 2" xfId="7916"/>
    <cellStyle name="Normal 4 3 2 5" xfId="7917"/>
    <cellStyle name="Normal 4 3 2 6" xfId="7902"/>
    <cellStyle name="Normal 4 3 3" xfId="988"/>
    <cellStyle name="Normal 4 3 3 2" xfId="7918"/>
    <cellStyle name="Normal 4 3 3 2 2" xfId="7919"/>
    <cellStyle name="Normal 4 3 3 3" xfId="7920"/>
    <cellStyle name="Normal 4 3 3 3 2" xfId="7921"/>
    <cellStyle name="Normal 4 3 3 4" xfId="7922"/>
    <cellStyle name="Normal 4 3 3 5" xfId="7923"/>
    <cellStyle name="Normal 4 3 4" xfId="989"/>
    <cellStyle name="Normal 4 3 4 2" xfId="990"/>
    <cellStyle name="Normal 4 3 4 2 2" xfId="991"/>
    <cellStyle name="Normal 4 3 4 2 2 2" xfId="7927"/>
    <cellStyle name="Normal 4 3 4 2 2 3" xfId="7926"/>
    <cellStyle name="Normal 4 3 4 2 3" xfId="7928"/>
    <cellStyle name="Normal 4 3 4 2 3 2" xfId="7929"/>
    <cellStyle name="Normal 4 3 4 2 4" xfId="7930"/>
    <cellStyle name="Normal 4 3 4 2 5" xfId="7931"/>
    <cellStyle name="Normal 4 3 4 2 6" xfId="7925"/>
    <cellStyle name="Normal 4 3 4 3" xfId="992"/>
    <cellStyle name="Normal 4 3 4 3 2" xfId="7933"/>
    <cellStyle name="Normal 4 3 4 3 3" xfId="7932"/>
    <cellStyle name="Normal 4 3 4 4" xfId="7934"/>
    <cellStyle name="Normal 4 3 4 4 2" xfId="7935"/>
    <cellStyle name="Normal 4 3 4 5" xfId="7936"/>
    <cellStyle name="Normal 4 3 4 6" xfId="7924"/>
    <cellStyle name="Normal 4 3 5" xfId="993"/>
    <cellStyle name="Normal 4 3 5 2" xfId="7938"/>
    <cellStyle name="Normal 4 3 5 2 2" xfId="7939"/>
    <cellStyle name="Normal 4 3 5 3" xfId="7940"/>
    <cellStyle name="Normal 4 3 5 3 2" xfId="7941"/>
    <cellStyle name="Normal 4 3 5 4" xfId="7942"/>
    <cellStyle name="Normal 4 3 5 5" xfId="7943"/>
    <cellStyle name="Normal 4 3 5 6" xfId="7937"/>
    <cellStyle name="Normal 4 3 6" xfId="994"/>
    <cellStyle name="Normal 4 3 6 2" xfId="7945"/>
    <cellStyle name="Normal 4 3 6 2 2" xfId="7946"/>
    <cellStyle name="Normal 4 3 6 3" xfId="7947"/>
    <cellStyle name="Normal 4 3 6 4" xfId="7948"/>
    <cellStyle name="Normal 4 3 6 5" xfId="7944"/>
    <cellStyle name="Normal 4 3 7" xfId="995"/>
    <cellStyle name="Normal 4 3 7 2" xfId="996"/>
    <cellStyle name="Normal 4 3 7 2 2" xfId="7951"/>
    <cellStyle name="Normal 4 3 7 2 3" xfId="7950"/>
    <cellStyle name="Normal 4 3 7 3" xfId="997"/>
    <cellStyle name="Normal 4 3 7 3 2" xfId="7953"/>
    <cellStyle name="Normal 4 3 7 3 3" xfId="7952"/>
    <cellStyle name="Normal 4 3 7 4" xfId="7954"/>
    <cellStyle name="Normal 4 3 7 5" xfId="7949"/>
    <cellStyle name="Normal 4 3 8" xfId="7955"/>
    <cellStyle name="Normal 4 3 8 2" xfId="7956"/>
    <cellStyle name="Normal 4 3 8 3" xfId="7957"/>
    <cellStyle name="Normal 4 3 9" xfId="7958"/>
    <cellStyle name="Normal 4 4" xfId="998"/>
    <cellStyle name="Normal 4 4 10" xfId="7960"/>
    <cellStyle name="Normal 4 4 10 2" xfId="7961"/>
    <cellStyle name="Normal 4 4 10 2 2" xfId="7962"/>
    <cellStyle name="Normal 4 4 10 3" xfId="7963"/>
    <cellStyle name="Normal 4 4 10 3 2" xfId="7964"/>
    <cellStyle name="Normal 4 4 10 4" xfId="7965"/>
    <cellStyle name="Normal 4 4 10 4 2" xfId="7966"/>
    <cellStyle name="Normal 4 4 10 5" xfId="7967"/>
    <cellStyle name="Normal 4 4 11" xfId="7968"/>
    <cellStyle name="Normal 4 4 11 2" xfId="7969"/>
    <cellStyle name="Normal 4 4 11 2 2" xfId="7970"/>
    <cellStyle name="Normal 4 4 11 3" xfId="7971"/>
    <cellStyle name="Normal 4 4 11 3 2" xfId="7972"/>
    <cellStyle name="Normal 4 4 11 4" xfId="7973"/>
    <cellStyle name="Normal 4 4 11 4 2" xfId="7974"/>
    <cellStyle name="Normal 4 4 11 5" xfId="7975"/>
    <cellStyle name="Normal 4 4 12" xfId="7976"/>
    <cellStyle name="Normal 4 4 12 2" xfId="7977"/>
    <cellStyle name="Normal 4 4 12 2 2" xfId="7978"/>
    <cellStyle name="Normal 4 4 12 3" xfId="7979"/>
    <cellStyle name="Normal 4 4 12 3 2" xfId="7980"/>
    <cellStyle name="Normal 4 4 12 4" xfId="7981"/>
    <cellStyle name="Normal 4 4 12 4 2" xfId="7982"/>
    <cellStyle name="Normal 4 4 12 5" xfId="7983"/>
    <cellStyle name="Normal 4 4 13" xfId="7984"/>
    <cellStyle name="Normal 4 4 13 2" xfId="7985"/>
    <cellStyle name="Normal 4 4 13 2 2" xfId="7986"/>
    <cellStyle name="Normal 4 4 13 3" xfId="7987"/>
    <cellStyle name="Normal 4 4 13 3 2" xfId="7988"/>
    <cellStyle name="Normal 4 4 13 4" xfId="7989"/>
    <cellStyle name="Normal 4 4 13 4 2" xfId="7990"/>
    <cellStyle name="Normal 4 4 13 5" xfId="7991"/>
    <cellStyle name="Normal 4 4 14" xfId="7992"/>
    <cellStyle name="Normal 4 4 14 2" xfId="7993"/>
    <cellStyle name="Normal 4 4 14 2 2" xfId="7994"/>
    <cellStyle name="Normal 4 4 14 3" xfId="7995"/>
    <cellStyle name="Normal 4 4 15" xfId="7996"/>
    <cellStyle name="Normal 4 4 15 2" xfId="7997"/>
    <cellStyle name="Normal 4 4 15 2 2" xfId="7998"/>
    <cellStyle name="Normal 4 4 15 3" xfId="7999"/>
    <cellStyle name="Normal 4 4 16" xfId="8000"/>
    <cellStyle name="Normal 4 4 16 2" xfId="8001"/>
    <cellStyle name="Normal 4 4 16 2 2" xfId="8002"/>
    <cellStyle name="Normal 4 4 16 3" xfId="8003"/>
    <cellStyle name="Normal 4 4 17" xfId="8004"/>
    <cellStyle name="Normal 4 4 17 2" xfId="8005"/>
    <cellStyle name="Normal 4 4 17 2 2" xfId="8006"/>
    <cellStyle name="Normal 4 4 17 3" xfId="8007"/>
    <cellStyle name="Normal 4 4 18" xfId="8008"/>
    <cellStyle name="Normal 4 4 18 2" xfId="8009"/>
    <cellStyle name="Normal 4 4 18 2 2" xfId="8010"/>
    <cellStyle name="Normal 4 4 18 3" xfId="8011"/>
    <cellStyle name="Normal 4 4 19" xfId="8012"/>
    <cellStyle name="Normal 4 4 19 2" xfId="8013"/>
    <cellStyle name="Normal 4 4 19 2 2" xfId="8014"/>
    <cellStyle name="Normal 4 4 19 3" xfId="8015"/>
    <cellStyle name="Normal 4 4 2" xfId="999"/>
    <cellStyle name="Normal 4 4 2 10" xfId="8017"/>
    <cellStyle name="Normal 4 4 2 10 2" xfId="8018"/>
    <cellStyle name="Normal 4 4 2 11" xfId="8019"/>
    <cellStyle name="Normal 4 4 2 11 2" xfId="8020"/>
    <cellStyle name="Normal 4 4 2 12" xfId="8021"/>
    <cellStyle name="Normal 4 4 2 12 2" xfId="8022"/>
    <cellStyle name="Normal 4 4 2 13" xfId="8023"/>
    <cellStyle name="Normal 4 4 2 13 2" xfId="8024"/>
    <cellStyle name="Normal 4 4 2 14" xfId="8025"/>
    <cellStyle name="Normal 4 4 2 14 2" xfId="8026"/>
    <cellStyle name="Normal 4 4 2 15" xfId="8027"/>
    <cellStyle name="Normal 4 4 2 15 2" xfId="8028"/>
    <cellStyle name="Normal 4 4 2 16" xfId="8029"/>
    <cellStyle name="Normal 4 4 2 16 2" xfId="8030"/>
    <cellStyle name="Normal 4 4 2 17" xfId="8031"/>
    <cellStyle name="Normal 4 4 2 17 2" xfId="8032"/>
    <cellStyle name="Normal 4 4 2 18" xfId="8033"/>
    <cellStyle name="Normal 4 4 2 18 2" xfId="8034"/>
    <cellStyle name="Normal 4 4 2 19" xfId="8035"/>
    <cellStyle name="Normal 4 4 2 19 2" xfId="8036"/>
    <cellStyle name="Normal 4 4 2 2" xfId="8037"/>
    <cellStyle name="Normal 4 4 2 2 2" xfId="8038"/>
    <cellStyle name="Normal 4 4 2 2 2 2" xfId="8039"/>
    <cellStyle name="Normal 4 4 2 2 3" xfId="8040"/>
    <cellStyle name="Normal 4 4 2 2 3 2" xfId="8041"/>
    <cellStyle name="Normal 4 4 2 2 4" xfId="8042"/>
    <cellStyle name="Normal 4 4 2 20" xfId="8043"/>
    <cellStyle name="Normal 4 4 2 21" xfId="8044"/>
    <cellStyle name="Normal 4 4 2 22" xfId="8016"/>
    <cellStyle name="Normal 4 4 2 23" xfId="1474"/>
    <cellStyle name="Normal 4 4 2 3" xfId="8045"/>
    <cellStyle name="Normal 4 4 2 3 2" xfId="8046"/>
    <cellStyle name="Normal 4 4 2 4" xfId="8047"/>
    <cellStyle name="Normal 4 4 2 4 2" xfId="8048"/>
    <cellStyle name="Normal 4 4 2 5" xfId="8049"/>
    <cellStyle name="Normal 4 4 2 5 2" xfId="8050"/>
    <cellStyle name="Normal 4 4 2 6" xfId="8051"/>
    <cellStyle name="Normal 4 4 2 6 2" xfId="8052"/>
    <cellStyle name="Normal 4 4 2 7" xfId="8053"/>
    <cellStyle name="Normal 4 4 2 7 2" xfId="8054"/>
    <cellStyle name="Normal 4 4 2 8" xfId="8055"/>
    <cellStyle name="Normal 4 4 2 8 2" xfId="8056"/>
    <cellStyle name="Normal 4 4 2 9" xfId="8057"/>
    <cellStyle name="Normal 4 4 2 9 2" xfId="8058"/>
    <cellStyle name="Normal 4 4 20" xfId="8059"/>
    <cellStyle name="Normal 4 4 20 2" xfId="8060"/>
    <cellStyle name="Normal 4 4 20 2 2" xfId="8061"/>
    <cellStyle name="Normal 4 4 20 3" xfId="8062"/>
    <cellStyle name="Normal 4 4 21" xfId="8063"/>
    <cellStyle name="Normal 4 4 21 2" xfId="8064"/>
    <cellStyle name="Normal 4 4 21 2 2" xfId="8065"/>
    <cellStyle name="Normal 4 4 21 3" xfId="8066"/>
    <cellStyle name="Normal 4 4 22" xfId="8067"/>
    <cellStyle name="Normal 4 4 22 2" xfId="8068"/>
    <cellStyle name="Normal 4 4 22 2 2" xfId="8069"/>
    <cellStyle name="Normal 4 4 22 3" xfId="8070"/>
    <cellStyle name="Normal 4 4 23" xfId="8071"/>
    <cellStyle name="Normal 4 4 24" xfId="8072"/>
    <cellStyle name="Normal 4 4 25" xfId="7959"/>
    <cellStyle name="Normal 4 4 26" xfId="12734"/>
    <cellStyle name="Normal 4 4 3" xfId="1000"/>
    <cellStyle name="Normal 4 4 3 2" xfId="8074"/>
    <cellStyle name="Normal 4 4 3 2 2" xfId="8075"/>
    <cellStyle name="Normal 4 4 3 3" xfId="8076"/>
    <cellStyle name="Normal 4 4 3 3 2" xfId="8077"/>
    <cellStyle name="Normal 4 4 3 4" xfId="8078"/>
    <cellStyle name="Normal 4 4 3 5" xfId="8079"/>
    <cellStyle name="Normal 4 4 3 6" xfId="8073"/>
    <cellStyle name="Normal 4 4 4" xfId="8080"/>
    <cellStyle name="Normal 4 4 4 2" xfId="8081"/>
    <cellStyle name="Normal 4 4 4 2 2" xfId="8082"/>
    <cellStyle name="Normal 4 4 4 3" xfId="8083"/>
    <cellStyle name="Normal 4 4 4 3 2" xfId="8084"/>
    <cellStyle name="Normal 4 4 4 4" xfId="8085"/>
    <cellStyle name="Normal 4 4 4 5" xfId="8086"/>
    <cellStyle name="Normal 4 4 5" xfId="8087"/>
    <cellStyle name="Normal 4 4 5 2" xfId="8088"/>
    <cellStyle name="Normal 4 4 5 2 2" xfId="8089"/>
    <cellStyle name="Normal 4 4 5 3" xfId="8090"/>
    <cellStyle name="Normal 4 4 5 3 2" xfId="8091"/>
    <cellStyle name="Normal 4 4 5 4" xfId="8092"/>
    <cellStyle name="Normal 4 4 6" xfId="8093"/>
    <cellStyle name="Normal 4 4 6 2" xfId="8094"/>
    <cellStyle name="Normal 4 4 6 2 2" xfId="8095"/>
    <cellStyle name="Normal 4 4 6 3" xfId="8096"/>
    <cellStyle name="Normal 4 4 6 3 2" xfId="8097"/>
    <cellStyle name="Normal 4 4 6 4" xfId="8098"/>
    <cellStyle name="Normal 4 4 7" xfId="8099"/>
    <cellStyle name="Normal 4 4 7 2" xfId="8100"/>
    <cellStyle name="Normal 4 4 7 2 2" xfId="8101"/>
    <cellStyle name="Normal 4 4 7 3" xfId="8102"/>
    <cellStyle name="Normal 4 4 7 3 2" xfId="8103"/>
    <cellStyle name="Normal 4 4 7 4" xfId="8104"/>
    <cellStyle name="Normal 4 4 8" xfId="8105"/>
    <cellStyle name="Normal 4 4 8 2" xfId="8106"/>
    <cellStyle name="Normal 4 4 8 2 2" xfId="8107"/>
    <cellStyle name="Normal 4 4 8 3" xfId="8108"/>
    <cellStyle name="Normal 4 4 8 3 2" xfId="8109"/>
    <cellStyle name="Normal 4 4 8 4" xfId="8110"/>
    <cellStyle name="Normal 4 4 8 4 2" xfId="8111"/>
    <cellStyle name="Normal 4 4 8 5" xfId="8112"/>
    <cellStyle name="Normal 4 4 9" xfId="8113"/>
    <cellStyle name="Normal 4 4 9 2" xfId="8114"/>
    <cellStyle name="Normal 4 4 9 2 2" xfId="8115"/>
    <cellStyle name="Normal 4 4 9 3" xfId="8116"/>
    <cellStyle name="Normal 4 4 9 3 2" xfId="8117"/>
    <cellStyle name="Normal 4 4 9 4" xfId="8118"/>
    <cellStyle name="Normal 4 4 9 4 2" xfId="8119"/>
    <cellStyle name="Normal 4 4 9 5" xfId="8120"/>
    <cellStyle name="Normal 4 5" xfId="1001"/>
    <cellStyle name="Normal 4 5 10" xfId="8122"/>
    <cellStyle name="Normal 4 5 10 2" xfId="8123"/>
    <cellStyle name="Normal 4 5 11" xfId="8124"/>
    <cellStyle name="Normal 4 5 11 2" xfId="8125"/>
    <cellStyle name="Normal 4 5 12" xfId="8126"/>
    <cellStyle name="Normal 4 5 12 2" xfId="8127"/>
    <cellStyle name="Normal 4 5 13" xfId="8128"/>
    <cellStyle name="Normal 4 5 13 2" xfId="8129"/>
    <cellStyle name="Normal 4 5 14" xfId="8130"/>
    <cellStyle name="Normal 4 5 14 2" xfId="8131"/>
    <cellStyle name="Normal 4 5 15" xfId="8132"/>
    <cellStyle name="Normal 4 5 15 2" xfId="8133"/>
    <cellStyle name="Normal 4 5 16" xfId="8134"/>
    <cellStyle name="Normal 4 5 16 2" xfId="8135"/>
    <cellStyle name="Normal 4 5 17" xfId="8136"/>
    <cellStyle name="Normal 4 5 17 2" xfId="8137"/>
    <cellStyle name="Normal 4 5 18" xfId="8138"/>
    <cellStyle name="Normal 4 5 19" xfId="8121"/>
    <cellStyle name="Normal 4 5 2" xfId="8139"/>
    <cellStyle name="Normal 4 5 2 2" xfId="8140"/>
    <cellStyle name="Normal 4 5 2 2 2" xfId="8141"/>
    <cellStyle name="Normal 4 5 2 3" xfId="8142"/>
    <cellStyle name="Normal 4 5 2 3 2" xfId="8143"/>
    <cellStyle name="Normal 4 5 2 4" xfId="8144"/>
    <cellStyle name="Normal 4 5 2 5" xfId="8145"/>
    <cellStyle name="Normal 4 5 20" xfId="12732"/>
    <cellStyle name="Normal 4 5 3" xfId="8146"/>
    <cellStyle name="Normal 4 5 3 2" xfId="8147"/>
    <cellStyle name="Normal 4 5 4" xfId="8148"/>
    <cellStyle name="Normal 4 5 4 2" xfId="8149"/>
    <cellStyle name="Normal 4 5 5" xfId="8150"/>
    <cellStyle name="Normal 4 5 5 2" xfId="8151"/>
    <cellStyle name="Normal 4 5 6" xfId="8152"/>
    <cellStyle name="Normal 4 5 6 2" xfId="8153"/>
    <cellStyle name="Normal 4 5 7" xfId="8154"/>
    <cellStyle name="Normal 4 5 7 2" xfId="8155"/>
    <cellStyle name="Normal 4 5 8" xfId="8156"/>
    <cellStyle name="Normal 4 5 8 2" xfId="8157"/>
    <cellStyle name="Normal 4 5 9" xfId="8158"/>
    <cellStyle name="Normal 4 5 9 2" xfId="8159"/>
    <cellStyle name="Normal 4 6" xfId="1002"/>
    <cellStyle name="Normal 4 6 2" xfId="1003"/>
    <cellStyle name="Normal 4 6 2 2" xfId="8160"/>
    <cellStyle name="Normal 4 6 2 2 2" xfId="8161"/>
    <cellStyle name="Normal 4 6 2 3" xfId="8162"/>
    <cellStyle name="Normal 4 6 2 4" xfId="8163"/>
    <cellStyle name="Normal 4 6 2 5" xfId="12751"/>
    <cellStyle name="Normal 4 6 3" xfId="8164"/>
    <cellStyle name="Normal 4 6 3 2" xfId="8165"/>
    <cellStyle name="Normal 4 6 3 2 2" xfId="8166"/>
    <cellStyle name="Normal 4 6 3 3" xfId="8167"/>
    <cellStyle name="Normal 4 6 3 4" xfId="8168"/>
    <cellStyle name="Normal 4 6 4" xfId="8169"/>
    <cellStyle name="Normal 4 6 4 2" xfId="8170"/>
    <cellStyle name="Normal 4 6 5" xfId="8171"/>
    <cellStyle name="Normal 4 6 5 2" xfId="8172"/>
    <cellStyle name="Normal 4 6 6" xfId="8173"/>
    <cellStyle name="Normal 4 6 7" xfId="8174"/>
    <cellStyle name="Normal 4 6 8" xfId="12713"/>
    <cellStyle name="Normal 4 7" xfId="1004"/>
    <cellStyle name="Normal 4 7 2" xfId="8176"/>
    <cellStyle name="Normal 4 7 2 2" xfId="8177"/>
    <cellStyle name="Normal 4 7 2 2 2" xfId="8178"/>
    <cellStyle name="Normal 4 7 2 3" xfId="8179"/>
    <cellStyle name="Normal 4 7 3" xfId="8180"/>
    <cellStyle name="Normal 4 7 3 2" xfId="8181"/>
    <cellStyle name="Normal 4 7 4" xfId="8182"/>
    <cellStyle name="Normal 4 7 4 2" xfId="8183"/>
    <cellStyle name="Normal 4 7 5" xfId="8184"/>
    <cellStyle name="Normal 4 7 5 2" xfId="8185"/>
    <cellStyle name="Normal 4 7 6" xfId="8186"/>
    <cellStyle name="Normal 4 7 7" xfId="8187"/>
    <cellStyle name="Normal 4 7 8" xfId="8175"/>
    <cellStyle name="Normal 4 7 9" xfId="12746"/>
    <cellStyle name="Normal 4 8" xfId="1005"/>
    <cellStyle name="Normal 4 8 2" xfId="8189"/>
    <cellStyle name="Normal 4 8 2 2" xfId="8190"/>
    <cellStyle name="Normal 4 8 2 2 2" xfId="8191"/>
    <cellStyle name="Normal 4 8 2 3" xfId="8192"/>
    <cellStyle name="Normal 4 8 3" xfId="8193"/>
    <cellStyle name="Normal 4 8 3 2" xfId="8194"/>
    <cellStyle name="Normal 4 8 4" xfId="8195"/>
    <cellStyle name="Normal 4 8 4 2" xfId="8196"/>
    <cellStyle name="Normal 4 8 5" xfId="8197"/>
    <cellStyle name="Normal 4 8 5 2" xfId="8198"/>
    <cellStyle name="Normal 4 8 6" xfId="8199"/>
    <cellStyle name="Normal 4 8 7" xfId="8200"/>
    <cellStyle name="Normal 4 8 8" xfId="8188"/>
    <cellStyle name="Normal 4 9" xfId="8201"/>
    <cellStyle name="Normal 4 9 2" xfId="8202"/>
    <cellStyle name="Normal 4 9 2 2" xfId="8203"/>
    <cellStyle name="Normal 4 9 3" xfId="8204"/>
    <cellStyle name="Normal 4 9 3 2" xfId="8205"/>
    <cellStyle name="Normal 4 9 4" xfId="8206"/>
    <cellStyle name="Normal 4 9 5" xfId="8207"/>
    <cellStyle name="Normal 4_For_Allens_Appendix" xfId="1006"/>
    <cellStyle name="Normal 5" xfId="1007"/>
    <cellStyle name="Normal 5 10" xfId="147"/>
    <cellStyle name="Normal 5 10 2" xfId="8210"/>
    <cellStyle name="Normal 5 10 2 2" xfId="8211"/>
    <cellStyle name="Normal 5 10 2 2 2" xfId="8212"/>
    <cellStyle name="Normal 5 10 2 3" xfId="8213"/>
    <cellStyle name="Normal 5 10 3" xfId="8214"/>
    <cellStyle name="Normal 5 10 3 2" xfId="8215"/>
    <cellStyle name="Normal 5 10 4" xfId="8216"/>
    <cellStyle name="Normal 5 10 4 2" xfId="8217"/>
    <cellStyle name="Normal 5 10 4 3" xfId="8218"/>
    <cellStyle name="Normal 5 10 4 3 2" xfId="8219"/>
    <cellStyle name="Normal 5 10 5" xfId="8220"/>
    <cellStyle name="Normal 5 10 5 2" xfId="8221"/>
    <cellStyle name="Normal 5 10 6" xfId="8222"/>
    <cellStyle name="Normal 5 10 7" xfId="8209"/>
    <cellStyle name="Normal 5 10 8" xfId="1475"/>
    <cellStyle name="Normal 5 11" xfId="148"/>
    <cellStyle name="Normal 5 11 2" xfId="8224"/>
    <cellStyle name="Normal 5 11 2 2" xfId="8225"/>
    <cellStyle name="Normal 5 11 2 2 2" xfId="8226"/>
    <cellStyle name="Normal 5 11 2 3" xfId="8227"/>
    <cellStyle name="Normal 5 11 3" xfId="8228"/>
    <cellStyle name="Normal 5 11 3 2" xfId="8229"/>
    <cellStyle name="Normal 5 11 4" xfId="8230"/>
    <cellStyle name="Normal 5 11 4 2" xfId="8231"/>
    <cellStyle name="Normal 5 11 4 3" xfId="8232"/>
    <cellStyle name="Normal 5 11 4 3 2" xfId="8233"/>
    <cellStyle name="Normal 5 11 5" xfId="8234"/>
    <cellStyle name="Normal 5 11 5 2" xfId="8235"/>
    <cellStyle name="Normal 5 11 6" xfId="8236"/>
    <cellStyle name="Normal 5 11 7" xfId="8223"/>
    <cellStyle name="Normal 5 11 8" xfId="1476"/>
    <cellStyle name="Normal 5 12" xfId="149"/>
    <cellStyle name="Normal 5 12 2" xfId="8238"/>
    <cellStyle name="Normal 5 12 2 2" xfId="8239"/>
    <cellStyle name="Normal 5 12 2 2 2" xfId="8240"/>
    <cellStyle name="Normal 5 12 2 3" xfId="8241"/>
    <cellStyle name="Normal 5 12 3" xfId="8242"/>
    <cellStyle name="Normal 5 12 3 2" xfId="8243"/>
    <cellStyle name="Normal 5 12 3 3" xfId="8244"/>
    <cellStyle name="Normal 5 12 3 3 2" xfId="8245"/>
    <cellStyle name="Normal 5 12 4" xfId="8246"/>
    <cellStyle name="Normal 5 12 4 2" xfId="8247"/>
    <cellStyle name="Normal 5 12 5" xfId="8248"/>
    <cellStyle name="Normal 5 12 6" xfId="8237"/>
    <cellStyle name="Normal 5 12 7" xfId="1477"/>
    <cellStyle name="Normal 5 13" xfId="150"/>
    <cellStyle name="Normal 5 13 2" xfId="1008"/>
    <cellStyle name="Normal 5 13 2 2" xfId="8251"/>
    <cellStyle name="Normal 5 13 2 2 2" xfId="8252"/>
    <cellStyle name="Normal 5 13 2 3" xfId="8253"/>
    <cellStyle name="Normal 5 13 2 3 2" xfId="8254"/>
    <cellStyle name="Normal 5 13 2 4" xfId="8255"/>
    <cellStyle name="Normal 5 13 2 5" xfId="8256"/>
    <cellStyle name="Normal 5 13 2 6" xfId="8250"/>
    <cellStyle name="Normal 5 13 3" xfId="1009"/>
    <cellStyle name="Normal 5 13 3 2" xfId="8258"/>
    <cellStyle name="Normal 5 13 3 2 2" xfId="8259"/>
    <cellStyle name="Normal 5 13 3 3" xfId="8260"/>
    <cellStyle name="Normal 5 13 3 3 2" xfId="8261"/>
    <cellStyle name="Normal 5 13 3 4" xfId="8262"/>
    <cellStyle name="Normal 5 13 3 5" xfId="8257"/>
    <cellStyle name="Normal 5 13 4" xfId="1010"/>
    <cellStyle name="Normal 5 13 4 2" xfId="8264"/>
    <cellStyle name="Normal 5 13 4 2 2" xfId="8265"/>
    <cellStyle name="Normal 5 13 4 3" xfId="8266"/>
    <cellStyle name="Normal 5 13 4 4" xfId="8267"/>
    <cellStyle name="Normal 5 13 4 5" xfId="8263"/>
    <cellStyle name="Normal 5 13 5" xfId="1011"/>
    <cellStyle name="Normal 5 13 5 2" xfId="8269"/>
    <cellStyle name="Normal 5 13 5 3" xfId="8268"/>
    <cellStyle name="Normal 5 13 6" xfId="1012"/>
    <cellStyle name="Normal 5 13 6 2" xfId="8271"/>
    <cellStyle name="Normal 5 13 6 3" xfId="8270"/>
    <cellStyle name="Normal 5 13 7" xfId="8272"/>
    <cellStyle name="Normal 5 13 8" xfId="8273"/>
    <cellStyle name="Normal 5 13 9" xfId="8249"/>
    <cellStyle name="Normal 5 14" xfId="151"/>
    <cellStyle name="Normal 5 14 2" xfId="1013"/>
    <cellStyle name="Normal 5 14 2 2" xfId="8276"/>
    <cellStyle name="Normal 5 14 2 3" xfId="8275"/>
    <cellStyle name="Normal 5 14 3" xfId="1014"/>
    <cellStyle name="Normal 5 14 3 2" xfId="8278"/>
    <cellStyle name="Normal 5 14 3 2 2" xfId="8279"/>
    <cellStyle name="Normal 5 14 3 3" xfId="8280"/>
    <cellStyle name="Normal 5 14 3 4" xfId="8277"/>
    <cellStyle name="Normal 5 14 4" xfId="1015"/>
    <cellStyle name="Normal 5 14 4 2" xfId="8282"/>
    <cellStyle name="Normal 5 14 4 3" xfId="8281"/>
    <cellStyle name="Normal 5 14 5" xfId="1016"/>
    <cellStyle name="Normal 5 14 5 2" xfId="8284"/>
    <cellStyle name="Normal 5 14 5 3" xfId="8283"/>
    <cellStyle name="Normal 5 14 6" xfId="1017"/>
    <cellStyle name="Normal 5 14 6 2" xfId="8286"/>
    <cellStyle name="Normal 5 14 6 3" xfId="8285"/>
    <cellStyle name="Normal 5 14 7" xfId="8287"/>
    <cellStyle name="Normal 5 14 8" xfId="8274"/>
    <cellStyle name="Normal 5 15" xfId="1018"/>
    <cellStyle name="Normal 5 15 2" xfId="8289"/>
    <cellStyle name="Normal 5 15 2 2" xfId="8290"/>
    <cellStyle name="Normal 5 15 3" xfId="8291"/>
    <cellStyle name="Normal 5 15 4" xfId="8288"/>
    <cellStyle name="Normal 5 16" xfId="1019"/>
    <cellStyle name="Normal 5 16 2" xfId="8293"/>
    <cellStyle name="Normal 5 16 2 2" xfId="8294"/>
    <cellStyle name="Normal 5 16 3" xfId="8295"/>
    <cellStyle name="Normal 5 16 4" xfId="8292"/>
    <cellStyle name="Normal 5 17" xfId="8296"/>
    <cellStyle name="Normal 5 18" xfId="8297"/>
    <cellStyle name="Normal 5 18 2" xfId="8298"/>
    <cellStyle name="Normal 5 19" xfId="8299"/>
    <cellStyle name="Normal 5 19 2" xfId="8300"/>
    <cellStyle name="Normal 5 2" xfId="152"/>
    <cellStyle name="Normal 5 2 10" xfId="153"/>
    <cellStyle name="Normal 5 2 10 10" xfId="8303"/>
    <cellStyle name="Normal 5 2 10 11" xfId="8302"/>
    <cellStyle name="Normal 5 2 10 2" xfId="154"/>
    <cellStyle name="Normal 5 2 10 2 2" xfId="1021"/>
    <cellStyle name="Normal 5 2 10 2 2 2" xfId="8306"/>
    <cellStyle name="Normal 5 2 10 2 2 2 2" xfId="8307"/>
    <cellStyle name="Normal 5 2 10 2 2 3" xfId="8308"/>
    <cellStyle name="Normal 5 2 10 2 2 3 2" xfId="8309"/>
    <cellStyle name="Normal 5 2 10 2 2 4" xfId="8310"/>
    <cellStyle name="Normal 5 2 10 2 2 5" xfId="8305"/>
    <cellStyle name="Normal 5 2 10 2 3" xfId="1022"/>
    <cellStyle name="Normal 5 2 10 2 3 2" xfId="8312"/>
    <cellStyle name="Normal 5 2 10 2 3 2 2" xfId="8313"/>
    <cellStyle name="Normal 5 2 10 2 3 3" xfId="8314"/>
    <cellStyle name="Normal 5 2 10 2 3 4" xfId="8315"/>
    <cellStyle name="Normal 5 2 10 2 3 5" xfId="8311"/>
    <cellStyle name="Normal 5 2 10 2 4" xfId="1023"/>
    <cellStyle name="Normal 5 2 10 2 4 2" xfId="8317"/>
    <cellStyle name="Normal 5 2 10 2 4 3" xfId="8316"/>
    <cellStyle name="Normal 5 2 10 2 5" xfId="1024"/>
    <cellStyle name="Normal 5 2 10 2 5 2" xfId="8319"/>
    <cellStyle name="Normal 5 2 10 2 5 3" xfId="8318"/>
    <cellStyle name="Normal 5 2 10 2 6" xfId="1025"/>
    <cellStyle name="Normal 5 2 10 2 6 2" xfId="8321"/>
    <cellStyle name="Normal 5 2 10 2 6 3" xfId="8320"/>
    <cellStyle name="Normal 5 2 10 2 7" xfId="8322"/>
    <cellStyle name="Normal 5 2 10 2 8" xfId="8323"/>
    <cellStyle name="Normal 5 2 10 2 9" xfId="8304"/>
    <cellStyle name="Normal 5 2 10 3" xfId="155"/>
    <cellStyle name="Normal 5 2 10 3 2" xfId="1026"/>
    <cellStyle name="Normal 5 2 10 3 2 2" xfId="8326"/>
    <cellStyle name="Normal 5 2 10 3 2 3" xfId="8325"/>
    <cellStyle name="Normal 5 2 10 3 3" xfId="1027"/>
    <cellStyle name="Normal 5 2 10 3 3 2" xfId="8328"/>
    <cellStyle name="Normal 5 2 10 3 3 2 2" xfId="8329"/>
    <cellStyle name="Normal 5 2 10 3 3 3" xfId="8330"/>
    <cellStyle name="Normal 5 2 10 3 3 4" xfId="8331"/>
    <cellStyle name="Normal 5 2 10 3 3 5" xfId="8327"/>
    <cellStyle name="Normal 5 2 10 3 4" xfId="1028"/>
    <cellStyle name="Normal 5 2 10 3 4 2" xfId="8333"/>
    <cellStyle name="Normal 5 2 10 3 4 3" xfId="8332"/>
    <cellStyle name="Normal 5 2 10 3 5" xfId="1029"/>
    <cellStyle name="Normal 5 2 10 3 5 2" xfId="8335"/>
    <cellStyle name="Normal 5 2 10 3 5 3" xfId="8334"/>
    <cellStyle name="Normal 5 2 10 3 6" xfId="1030"/>
    <cellStyle name="Normal 5 2 10 3 6 2" xfId="8337"/>
    <cellStyle name="Normal 5 2 10 3 6 3" xfId="8336"/>
    <cellStyle name="Normal 5 2 10 3 7" xfId="8338"/>
    <cellStyle name="Normal 5 2 10 3 8" xfId="8324"/>
    <cellStyle name="Normal 5 2 10 4" xfId="1031"/>
    <cellStyle name="Normal 5 2 10 4 2" xfId="8340"/>
    <cellStyle name="Normal 5 2 10 4 3" xfId="8339"/>
    <cellStyle name="Normal 5 2 10 5" xfId="1032"/>
    <cellStyle name="Normal 5 2 10 5 2" xfId="8342"/>
    <cellStyle name="Normal 5 2 10 5 2 2" xfId="8343"/>
    <cellStyle name="Normal 5 2 10 5 3" xfId="8344"/>
    <cellStyle name="Normal 5 2 10 5 4" xfId="8345"/>
    <cellStyle name="Normal 5 2 10 5 5" xfId="8341"/>
    <cellStyle name="Normal 5 2 10 6" xfId="1033"/>
    <cellStyle name="Normal 5 2 10 6 2" xfId="8347"/>
    <cellStyle name="Normal 5 2 10 6 3" xfId="8346"/>
    <cellStyle name="Normal 5 2 10 7" xfId="1034"/>
    <cellStyle name="Normal 5 2 10 7 2" xfId="8349"/>
    <cellStyle name="Normal 5 2 10 7 3" xfId="8348"/>
    <cellStyle name="Normal 5 2 10 8" xfId="1035"/>
    <cellStyle name="Normal 5 2 10 8 2" xfId="8351"/>
    <cellStyle name="Normal 5 2 10 8 3" xfId="8350"/>
    <cellStyle name="Normal 5 2 10 9" xfId="8352"/>
    <cellStyle name="Normal 5 2 11" xfId="156"/>
    <cellStyle name="Normal 5 2 11 2" xfId="1036"/>
    <cellStyle name="Normal 5 2 11 2 2" xfId="8355"/>
    <cellStyle name="Normal 5 2 11 2 2 2" xfId="8356"/>
    <cellStyle name="Normal 5 2 11 2 3" xfId="8357"/>
    <cellStyle name="Normal 5 2 11 2 3 2" xfId="8358"/>
    <cellStyle name="Normal 5 2 11 2 4" xfId="8359"/>
    <cellStyle name="Normal 5 2 11 2 5" xfId="8360"/>
    <cellStyle name="Normal 5 2 11 2 6" xfId="8354"/>
    <cellStyle name="Normal 5 2 11 3" xfId="1037"/>
    <cellStyle name="Normal 5 2 11 3 2" xfId="8362"/>
    <cellStyle name="Normal 5 2 11 3 2 2" xfId="8363"/>
    <cellStyle name="Normal 5 2 11 3 3" xfId="8364"/>
    <cellStyle name="Normal 5 2 11 3 3 2" xfId="8365"/>
    <cellStyle name="Normal 5 2 11 3 4" xfId="8366"/>
    <cellStyle name="Normal 5 2 11 3 5" xfId="8361"/>
    <cellStyle name="Normal 5 2 11 4" xfId="1038"/>
    <cellStyle name="Normal 5 2 11 4 2" xfId="8368"/>
    <cellStyle name="Normal 5 2 11 4 2 2" xfId="8369"/>
    <cellStyle name="Normal 5 2 11 4 3" xfId="8370"/>
    <cellStyle name="Normal 5 2 11 4 4" xfId="8371"/>
    <cellStyle name="Normal 5 2 11 4 5" xfId="8367"/>
    <cellStyle name="Normal 5 2 11 5" xfId="1039"/>
    <cellStyle name="Normal 5 2 11 5 2" xfId="8373"/>
    <cellStyle name="Normal 5 2 11 5 3" xfId="8372"/>
    <cellStyle name="Normal 5 2 11 6" xfId="1040"/>
    <cellStyle name="Normal 5 2 11 6 2" xfId="8375"/>
    <cellStyle name="Normal 5 2 11 6 3" xfId="8374"/>
    <cellStyle name="Normal 5 2 11 7" xfId="8376"/>
    <cellStyle name="Normal 5 2 11 8" xfId="8377"/>
    <cellStyle name="Normal 5 2 11 9" xfId="8353"/>
    <cellStyle name="Normal 5 2 12" xfId="157"/>
    <cellStyle name="Normal 5 2 12 2" xfId="1041"/>
    <cellStyle name="Normal 5 2 12 2 2" xfId="8380"/>
    <cellStyle name="Normal 5 2 12 2 2 2" xfId="8381"/>
    <cellStyle name="Normal 5 2 12 2 3" xfId="8382"/>
    <cellStyle name="Normal 5 2 12 2 3 2" xfId="8383"/>
    <cellStyle name="Normal 5 2 12 2 4" xfId="8384"/>
    <cellStyle name="Normal 5 2 12 2 5" xfId="8385"/>
    <cellStyle name="Normal 5 2 12 2 6" xfId="8379"/>
    <cellStyle name="Normal 5 2 12 3" xfId="1042"/>
    <cellStyle name="Normal 5 2 12 3 2" xfId="8387"/>
    <cellStyle name="Normal 5 2 12 3 2 2" xfId="8388"/>
    <cellStyle name="Normal 5 2 12 3 3" xfId="8389"/>
    <cellStyle name="Normal 5 2 12 3 3 2" xfId="8390"/>
    <cellStyle name="Normal 5 2 12 3 4" xfId="8391"/>
    <cellStyle name="Normal 5 2 12 3 5" xfId="8386"/>
    <cellStyle name="Normal 5 2 12 4" xfId="1043"/>
    <cellStyle name="Normal 5 2 12 4 2" xfId="8393"/>
    <cellStyle name="Normal 5 2 12 4 2 2" xfId="8394"/>
    <cellStyle name="Normal 5 2 12 4 3" xfId="8395"/>
    <cellStyle name="Normal 5 2 12 4 4" xfId="8396"/>
    <cellStyle name="Normal 5 2 12 4 5" xfId="8392"/>
    <cellStyle name="Normal 5 2 12 5" xfId="1044"/>
    <cellStyle name="Normal 5 2 12 5 2" xfId="8398"/>
    <cellStyle name="Normal 5 2 12 5 3" xfId="8397"/>
    <cellStyle name="Normal 5 2 12 6" xfId="1045"/>
    <cellStyle name="Normal 5 2 12 6 2" xfId="8400"/>
    <cellStyle name="Normal 5 2 12 6 3" xfId="8399"/>
    <cellStyle name="Normal 5 2 12 7" xfId="8401"/>
    <cellStyle name="Normal 5 2 12 8" xfId="8402"/>
    <cellStyle name="Normal 5 2 12 9" xfId="8378"/>
    <cellStyle name="Normal 5 2 13" xfId="158"/>
    <cellStyle name="Normal 5 2 13 2" xfId="1046"/>
    <cellStyle name="Normal 5 2 13 2 2" xfId="8405"/>
    <cellStyle name="Normal 5 2 13 2 2 2" xfId="8406"/>
    <cellStyle name="Normal 5 2 13 2 3" xfId="8407"/>
    <cellStyle name="Normal 5 2 13 2 3 2" xfId="8408"/>
    <cellStyle name="Normal 5 2 13 2 4" xfId="8409"/>
    <cellStyle name="Normal 5 2 13 2 5" xfId="8410"/>
    <cellStyle name="Normal 5 2 13 2 6" xfId="8404"/>
    <cellStyle name="Normal 5 2 13 3" xfId="1047"/>
    <cellStyle name="Normal 5 2 13 3 2" xfId="8412"/>
    <cellStyle name="Normal 5 2 13 3 2 2" xfId="8413"/>
    <cellStyle name="Normal 5 2 13 3 3" xfId="8414"/>
    <cellStyle name="Normal 5 2 13 3 3 2" xfId="8415"/>
    <cellStyle name="Normal 5 2 13 3 4" xfId="8416"/>
    <cellStyle name="Normal 5 2 13 3 5" xfId="8411"/>
    <cellStyle name="Normal 5 2 13 4" xfId="1048"/>
    <cellStyle name="Normal 5 2 13 4 2" xfId="8418"/>
    <cellStyle name="Normal 5 2 13 4 2 2" xfId="8419"/>
    <cellStyle name="Normal 5 2 13 4 3" xfId="8420"/>
    <cellStyle name="Normal 5 2 13 4 4" xfId="8421"/>
    <cellStyle name="Normal 5 2 13 4 5" xfId="8417"/>
    <cellStyle name="Normal 5 2 13 5" xfId="1049"/>
    <cellStyle name="Normal 5 2 13 5 2" xfId="8423"/>
    <cellStyle name="Normal 5 2 13 5 3" xfId="8422"/>
    <cellStyle name="Normal 5 2 13 6" xfId="1050"/>
    <cellStyle name="Normal 5 2 13 6 2" xfId="8425"/>
    <cellStyle name="Normal 5 2 13 6 3" xfId="8424"/>
    <cellStyle name="Normal 5 2 13 7" xfId="8426"/>
    <cellStyle name="Normal 5 2 13 8" xfId="8427"/>
    <cellStyle name="Normal 5 2 13 9" xfId="8403"/>
    <cellStyle name="Normal 5 2 14" xfId="159"/>
    <cellStyle name="Normal 5 2 14 2" xfId="1051"/>
    <cellStyle name="Normal 5 2 14 2 2" xfId="8430"/>
    <cellStyle name="Normal 5 2 14 2 2 2" xfId="8431"/>
    <cellStyle name="Normal 5 2 14 2 3" xfId="8432"/>
    <cellStyle name="Normal 5 2 14 2 3 2" xfId="8433"/>
    <cellStyle name="Normal 5 2 14 2 4" xfId="8434"/>
    <cellStyle name="Normal 5 2 14 2 5" xfId="8435"/>
    <cellStyle name="Normal 5 2 14 2 6" xfId="8429"/>
    <cellStyle name="Normal 5 2 14 3" xfId="1052"/>
    <cellStyle name="Normal 5 2 14 3 2" xfId="8437"/>
    <cellStyle name="Normal 5 2 14 3 2 2" xfId="8438"/>
    <cellStyle name="Normal 5 2 14 3 3" xfId="8439"/>
    <cellStyle name="Normal 5 2 14 3 3 2" xfId="8440"/>
    <cellStyle name="Normal 5 2 14 3 4" xfId="8441"/>
    <cellStyle name="Normal 5 2 14 3 5" xfId="8436"/>
    <cellStyle name="Normal 5 2 14 4" xfId="1053"/>
    <cellStyle name="Normal 5 2 14 4 2" xfId="8443"/>
    <cellStyle name="Normal 5 2 14 4 2 2" xfId="8444"/>
    <cellStyle name="Normal 5 2 14 4 3" xfId="8445"/>
    <cellStyle name="Normal 5 2 14 4 4" xfId="8446"/>
    <cellStyle name="Normal 5 2 14 4 5" xfId="8442"/>
    <cellStyle name="Normal 5 2 14 5" xfId="1054"/>
    <cellStyle name="Normal 5 2 14 5 2" xfId="8448"/>
    <cellStyle name="Normal 5 2 14 5 3" xfId="8447"/>
    <cellStyle name="Normal 5 2 14 6" xfId="1055"/>
    <cellStyle name="Normal 5 2 14 6 2" xfId="8450"/>
    <cellStyle name="Normal 5 2 14 6 3" xfId="8449"/>
    <cellStyle name="Normal 5 2 14 7" xfId="8451"/>
    <cellStyle name="Normal 5 2 14 8" xfId="8452"/>
    <cellStyle name="Normal 5 2 14 9" xfId="8428"/>
    <cellStyle name="Normal 5 2 15" xfId="160"/>
    <cellStyle name="Normal 5 2 15 2" xfId="1056"/>
    <cellStyle name="Normal 5 2 15 2 2" xfId="8455"/>
    <cellStyle name="Normal 5 2 15 2 2 2" xfId="8456"/>
    <cellStyle name="Normal 5 2 15 2 3" xfId="8457"/>
    <cellStyle name="Normal 5 2 15 2 3 2" xfId="8458"/>
    <cellStyle name="Normal 5 2 15 2 4" xfId="8459"/>
    <cellStyle name="Normal 5 2 15 2 5" xfId="8460"/>
    <cellStyle name="Normal 5 2 15 2 6" xfId="8454"/>
    <cellStyle name="Normal 5 2 15 3" xfId="1057"/>
    <cellStyle name="Normal 5 2 15 3 2" xfId="8462"/>
    <cellStyle name="Normal 5 2 15 3 2 2" xfId="8463"/>
    <cellStyle name="Normal 5 2 15 3 3" xfId="8464"/>
    <cellStyle name="Normal 5 2 15 3 3 2" xfId="8465"/>
    <cellStyle name="Normal 5 2 15 3 4" xfId="8466"/>
    <cellStyle name="Normal 5 2 15 3 5" xfId="8461"/>
    <cellStyle name="Normal 5 2 15 4" xfId="1058"/>
    <cellStyle name="Normal 5 2 15 4 2" xfId="8468"/>
    <cellStyle name="Normal 5 2 15 4 2 2" xfId="8469"/>
    <cellStyle name="Normal 5 2 15 4 3" xfId="8470"/>
    <cellStyle name="Normal 5 2 15 4 4" xfId="8471"/>
    <cellStyle name="Normal 5 2 15 4 5" xfId="8467"/>
    <cellStyle name="Normal 5 2 15 5" xfId="1059"/>
    <cellStyle name="Normal 5 2 15 5 2" xfId="8473"/>
    <cellStyle name="Normal 5 2 15 5 3" xfId="8472"/>
    <cellStyle name="Normal 5 2 15 6" xfId="1060"/>
    <cellStyle name="Normal 5 2 15 6 2" xfId="8475"/>
    <cellStyle name="Normal 5 2 15 6 3" xfId="8474"/>
    <cellStyle name="Normal 5 2 15 7" xfId="8476"/>
    <cellStyle name="Normal 5 2 15 8" xfId="8477"/>
    <cellStyle name="Normal 5 2 15 9" xfId="8453"/>
    <cellStyle name="Normal 5 2 16" xfId="161"/>
    <cellStyle name="Normal 5 2 16 2" xfId="1061"/>
    <cellStyle name="Normal 5 2 16 2 2" xfId="8480"/>
    <cellStyle name="Normal 5 2 16 2 2 2" xfId="8481"/>
    <cellStyle name="Normal 5 2 16 2 3" xfId="8482"/>
    <cellStyle name="Normal 5 2 16 2 3 2" xfId="8483"/>
    <cellStyle name="Normal 5 2 16 2 4" xfId="8484"/>
    <cellStyle name="Normal 5 2 16 2 5" xfId="8479"/>
    <cellStyle name="Normal 5 2 16 3" xfId="1062"/>
    <cellStyle name="Normal 5 2 16 3 2" xfId="8486"/>
    <cellStyle name="Normal 5 2 16 3 2 2" xfId="8487"/>
    <cellStyle name="Normal 5 2 16 3 3" xfId="8488"/>
    <cellStyle name="Normal 5 2 16 3 4" xfId="8489"/>
    <cellStyle name="Normal 5 2 16 3 5" xfId="8485"/>
    <cellStyle name="Normal 5 2 16 4" xfId="1063"/>
    <cellStyle name="Normal 5 2 16 4 2" xfId="8491"/>
    <cellStyle name="Normal 5 2 16 4 3" xfId="8490"/>
    <cellStyle name="Normal 5 2 16 5" xfId="1064"/>
    <cellStyle name="Normal 5 2 16 5 2" xfId="8493"/>
    <cellStyle name="Normal 5 2 16 5 3" xfId="8492"/>
    <cellStyle name="Normal 5 2 16 6" xfId="1065"/>
    <cellStyle name="Normal 5 2 16 6 2" xfId="8495"/>
    <cellStyle name="Normal 5 2 16 6 3" xfId="8494"/>
    <cellStyle name="Normal 5 2 16 7" xfId="8496"/>
    <cellStyle name="Normal 5 2 16 8" xfId="8497"/>
    <cellStyle name="Normal 5 2 16 9" xfId="8478"/>
    <cellStyle name="Normal 5 2 17" xfId="162"/>
    <cellStyle name="Normal 5 2 17 2" xfId="1066"/>
    <cellStyle name="Normal 5 2 17 2 2" xfId="8500"/>
    <cellStyle name="Normal 5 2 17 2 2 2" xfId="8501"/>
    <cellStyle name="Normal 5 2 17 2 3" xfId="8502"/>
    <cellStyle name="Normal 5 2 17 2 3 2" xfId="8503"/>
    <cellStyle name="Normal 5 2 17 2 4" xfId="8504"/>
    <cellStyle name="Normal 5 2 17 2 5" xfId="8499"/>
    <cellStyle name="Normal 5 2 17 3" xfId="1067"/>
    <cellStyle name="Normal 5 2 17 3 2" xfId="8506"/>
    <cellStyle name="Normal 5 2 17 3 2 2" xfId="8507"/>
    <cellStyle name="Normal 5 2 17 3 3" xfId="8508"/>
    <cellStyle name="Normal 5 2 17 3 4" xfId="8509"/>
    <cellStyle name="Normal 5 2 17 3 5" xfId="8505"/>
    <cellStyle name="Normal 5 2 17 4" xfId="1068"/>
    <cellStyle name="Normal 5 2 17 4 2" xfId="8511"/>
    <cellStyle name="Normal 5 2 17 4 3" xfId="8510"/>
    <cellStyle name="Normal 5 2 17 5" xfId="1069"/>
    <cellStyle name="Normal 5 2 17 5 2" xfId="8513"/>
    <cellStyle name="Normal 5 2 17 5 3" xfId="8512"/>
    <cellStyle name="Normal 5 2 17 6" xfId="1070"/>
    <cellStyle name="Normal 5 2 17 6 2" xfId="8515"/>
    <cellStyle name="Normal 5 2 17 6 3" xfId="8514"/>
    <cellStyle name="Normal 5 2 17 7" xfId="8516"/>
    <cellStyle name="Normal 5 2 17 8" xfId="8517"/>
    <cellStyle name="Normal 5 2 17 9" xfId="8498"/>
    <cellStyle name="Normal 5 2 18" xfId="163"/>
    <cellStyle name="Normal 5 2 18 2" xfId="1071"/>
    <cellStyle name="Normal 5 2 18 2 2" xfId="8520"/>
    <cellStyle name="Normal 5 2 18 2 2 2" xfId="8521"/>
    <cellStyle name="Normal 5 2 18 2 3" xfId="8522"/>
    <cellStyle name="Normal 5 2 18 2 3 2" xfId="8523"/>
    <cellStyle name="Normal 5 2 18 2 4" xfId="8524"/>
    <cellStyle name="Normal 5 2 18 2 5" xfId="8519"/>
    <cellStyle name="Normal 5 2 18 3" xfId="1072"/>
    <cellStyle name="Normal 5 2 18 3 2" xfId="8526"/>
    <cellStyle name="Normal 5 2 18 3 2 2" xfId="8527"/>
    <cellStyle name="Normal 5 2 18 3 3" xfId="8528"/>
    <cellStyle name="Normal 5 2 18 3 4" xfId="8529"/>
    <cellStyle name="Normal 5 2 18 3 5" xfId="8525"/>
    <cellStyle name="Normal 5 2 18 4" xfId="1073"/>
    <cellStyle name="Normal 5 2 18 4 2" xfId="8531"/>
    <cellStyle name="Normal 5 2 18 4 3" xfId="8530"/>
    <cellStyle name="Normal 5 2 18 5" xfId="1074"/>
    <cellStyle name="Normal 5 2 18 5 2" xfId="8533"/>
    <cellStyle name="Normal 5 2 18 5 3" xfId="8532"/>
    <cellStyle name="Normal 5 2 18 6" xfId="1075"/>
    <cellStyle name="Normal 5 2 18 6 2" xfId="8535"/>
    <cellStyle name="Normal 5 2 18 6 3" xfId="8534"/>
    <cellStyle name="Normal 5 2 18 7" xfId="8536"/>
    <cellStyle name="Normal 5 2 18 8" xfId="8537"/>
    <cellStyle name="Normal 5 2 18 9" xfId="8518"/>
    <cellStyle name="Normal 5 2 19" xfId="1076"/>
    <cellStyle name="Normal 5 2 19 2" xfId="8539"/>
    <cellStyle name="Normal 5 2 19 2 2" xfId="8540"/>
    <cellStyle name="Normal 5 2 19 2 2 2" xfId="8541"/>
    <cellStyle name="Normal 5 2 19 2 3" xfId="8542"/>
    <cellStyle name="Normal 5 2 19 2 3 2" xfId="8543"/>
    <cellStyle name="Normal 5 2 19 2 4" xfId="8544"/>
    <cellStyle name="Normal 5 2 19 3" xfId="8545"/>
    <cellStyle name="Normal 5 2 19 4" xfId="8546"/>
    <cellStyle name="Normal 5 2 19 5" xfId="8538"/>
    <cellStyle name="Normal 5 2 2" xfId="164"/>
    <cellStyle name="Normal 5 2 2 10" xfId="8548"/>
    <cellStyle name="Normal 5 2 2 11" xfId="8547"/>
    <cellStyle name="Normal 5 2 2 12" xfId="12740"/>
    <cellStyle name="Normal 5 2 2 2" xfId="1077"/>
    <cellStyle name="Normal 5 2 2 2 2" xfId="8550"/>
    <cellStyle name="Normal 5 2 2 2 2 2" xfId="8551"/>
    <cellStyle name="Normal 5 2 2 2 2 2 2" xfId="8552"/>
    <cellStyle name="Normal 5 2 2 2 2 3" xfId="8553"/>
    <cellStyle name="Normal 5 2 2 2 3" xfId="8554"/>
    <cellStyle name="Normal 5 2 2 2 3 2" xfId="8555"/>
    <cellStyle name="Normal 5 2 2 2 4" xfId="8556"/>
    <cellStyle name="Normal 5 2 2 2 4 2" xfId="8557"/>
    <cellStyle name="Normal 5 2 2 2 5" xfId="8558"/>
    <cellStyle name="Normal 5 2 2 2 6" xfId="8559"/>
    <cellStyle name="Normal 5 2 2 2 7" xfId="8549"/>
    <cellStyle name="Normal 5 2 2 3" xfId="1078"/>
    <cellStyle name="Normal 5 2 2 3 2" xfId="8561"/>
    <cellStyle name="Normal 5 2 2 3 2 2" xfId="8562"/>
    <cellStyle name="Normal 5 2 2 3 3" xfId="8563"/>
    <cellStyle name="Normal 5 2 2 3 3 2" xfId="8564"/>
    <cellStyle name="Normal 5 2 2 3 4" xfId="8565"/>
    <cellStyle name="Normal 5 2 2 3 5" xfId="8566"/>
    <cellStyle name="Normal 5 2 2 3 6" xfId="8560"/>
    <cellStyle name="Normal 5 2 2 4" xfId="1079"/>
    <cellStyle name="Normal 5 2 2 4 2" xfId="8568"/>
    <cellStyle name="Normal 5 2 2 4 2 2" xfId="8569"/>
    <cellStyle name="Normal 5 2 2 4 3" xfId="8570"/>
    <cellStyle name="Normal 5 2 2 4 3 2" xfId="8571"/>
    <cellStyle name="Normal 5 2 2 4 4" xfId="8572"/>
    <cellStyle name="Normal 5 2 2 4 5" xfId="8573"/>
    <cellStyle name="Normal 5 2 2 4 6" xfId="8567"/>
    <cellStyle name="Normal 5 2 2 5" xfId="1080"/>
    <cellStyle name="Normal 5 2 2 5 2" xfId="8575"/>
    <cellStyle name="Normal 5 2 2 5 2 2" xfId="8576"/>
    <cellStyle name="Normal 5 2 2 5 3" xfId="8577"/>
    <cellStyle name="Normal 5 2 2 5 3 2" xfId="8578"/>
    <cellStyle name="Normal 5 2 2 5 4" xfId="8579"/>
    <cellStyle name="Normal 5 2 2 5 5" xfId="8580"/>
    <cellStyle name="Normal 5 2 2 5 6" xfId="8574"/>
    <cellStyle name="Normal 5 2 2 6" xfId="1081"/>
    <cellStyle name="Normal 5 2 2 6 2" xfId="8582"/>
    <cellStyle name="Normal 5 2 2 6 2 2" xfId="8583"/>
    <cellStyle name="Normal 5 2 2 6 3" xfId="8584"/>
    <cellStyle name="Normal 5 2 2 6 4" xfId="8585"/>
    <cellStyle name="Normal 5 2 2 6 5" xfId="8581"/>
    <cellStyle name="Normal 5 2 2 7" xfId="8586"/>
    <cellStyle name="Normal 5 2 2 7 2" xfId="8587"/>
    <cellStyle name="Normal 5 2 2 7 2 2" xfId="8588"/>
    <cellStyle name="Normal 5 2 2 7 3" xfId="8589"/>
    <cellStyle name="Normal 5 2 2 7 3 2" xfId="8590"/>
    <cellStyle name="Normal 5 2 2 7 4" xfId="8591"/>
    <cellStyle name="Normal 5 2 2 7 5" xfId="8592"/>
    <cellStyle name="Normal 5 2 2 8" xfId="8593"/>
    <cellStyle name="Normal 5 2 2 8 2" xfId="8594"/>
    <cellStyle name="Normal 5 2 2 9" xfId="8595"/>
    <cellStyle name="Normal 5 2 20" xfId="1082"/>
    <cellStyle name="Normal 5 2 20 2" xfId="8597"/>
    <cellStyle name="Normal 5 2 20 2 2" xfId="8598"/>
    <cellStyle name="Normal 5 2 20 2 2 2" xfId="8599"/>
    <cellStyle name="Normal 5 2 20 2 3" xfId="8600"/>
    <cellStyle name="Normal 5 2 20 2 3 2" xfId="8601"/>
    <cellStyle name="Normal 5 2 20 2 4" xfId="8602"/>
    <cellStyle name="Normal 5 2 20 3" xfId="8603"/>
    <cellStyle name="Normal 5 2 20 4" xfId="8604"/>
    <cellStyle name="Normal 5 2 20 5" xfId="8596"/>
    <cellStyle name="Normal 5 2 21" xfId="1083"/>
    <cellStyle name="Normal 5 2 21 2" xfId="8606"/>
    <cellStyle name="Normal 5 2 21 2 2" xfId="8607"/>
    <cellStyle name="Normal 5 2 21 3" xfId="8608"/>
    <cellStyle name="Normal 5 2 21 3 2" xfId="8609"/>
    <cellStyle name="Normal 5 2 21 4" xfId="8610"/>
    <cellStyle name="Normal 5 2 21 5" xfId="8611"/>
    <cellStyle name="Normal 5 2 21 6" xfId="8605"/>
    <cellStyle name="Normal 5 2 22" xfId="1020"/>
    <cellStyle name="Normal 5 2 22 2" xfId="8613"/>
    <cellStyle name="Normal 5 2 22 2 2" xfId="8614"/>
    <cellStyle name="Normal 5 2 22 3" xfId="8615"/>
    <cellStyle name="Normal 5 2 22 4" xfId="8616"/>
    <cellStyle name="Normal 5 2 22 5" xfId="8612"/>
    <cellStyle name="Normal 5 2 23" xfId="8617"/>
    <cellStyle name="Normal 5 2 23 2" xfId="8618"/>
    <cellStyle name="Normal 5 2 23 2 2" xfId="8619"/>
    <cellStyle name="Normal 5 2 23 3" xfId="8620"/>
    <cellStyle name="Normal 5 2 24" xfId="8621"/>
    <cellStyle name="Normal 5 2 24 2" xfId="8622"/>
    <cellStyle name="Normal 5 2 24 2 2" xfId="8623"/>
    <cellStyle name="Normal 5 2 24 3" xfId="8624"/>
    <cellStyle name="Normal 5 2 24 3 2" xfId="8625"/>
    <cellStyle name="Normal 5 2 24 4" xfId="8626"/>
    <cellStyle name="Normal 5 2 25" xfId="8627"/>
    <cellStyle name="Normal 5 2 25 2" xfId="8628"/>
    <cellStyle name="Normal 5 2 26" xfId="8629"/>
    <cellStyle name="Normal 5 2 27" xfId="8301"/>
    <cellStyle name="Normal 5 2 28" xfId="12720"/>
    <cellStyle name="Normal 5 2 3" xfId="165"/>
    <cellStyle name="Normal 5 2 3 2" xfId="1084"/>
    <cellStyle name="Normal 5 2 3 2 2" xfId="8632"/>
    <cellStyle name="Normal 5 2 3 2 2 2" xfId="8633"/>
    <cellStyle name="Normal 5 2 3 2 2 2 2" xfId="8634"/>
    <cellStyle name="Normal 5 2 3 2 2 3" xfId="8635"/>
    <cellStyle name="Normal 5 2 3 2 3" xfId="8636"/>
    <cellStyle name="Normal 5 2 3 2 3 2" xfId="8637"/>
    <cellStyle name="Normal 5 2 3 2 4" xfId="8638"/>
    <cellStyle name="Normal 5 2 3 2 4 2" xfId="8639"/>
    <cellStyle name="Normal 5 2 3 2 5" xfId="8640"/>
    <cellStyle name="Normal 5 2 3 2 6" xfId="8641"/>
    <cellStyle name="Normal 5 2 3 2 7" xfId="8631"/>
    <cellStyle name="Normal 5 2 3 3" xfId="1085"/>
    <cellStyle name="Normal 5 2 3 3 2" xfId="8643"/>
    <cellStyle name="Normal 5 2 3 3 2 2" xfId="8644"/>
    <cellStyle name="Normal 5 2 3 3 3" xfId="8645"/>
    <cellStyle name="Normal 5 2 3 3 3 2" xfId="8646"/>
    <cellStyle name="Normal 5 2 3 3 4" xfId="8647"/>
    <cellStyle name="Normal 5 2 3 3 5" xfId="8648"/>
    <cellStyle name="Normal 5 2 3 3 6" xfId="8642"/>
    <cellStyle name="Normal 5 2 3 4" xfId="1086"/>
    <cellStyle name="Normal 5 2 3 4 2" xfId="8650"/>
    <cellStyle name="Normal 5 2 3 4 2 2" xfId="8651"/>
    <cellStyle name="Normal 5 2 3 4 3" xfId="8652"/>
    <cellStyle name="Normal 5 2 3 4 3 2" xfId="8653"/>
    <cellStyle name="Normal 5 2 3 4 4" xfId="8654"/>
    <cellStyle name="Normal 5 2 3 4 5" xfId="8649"/>
    <cellStyle name="Normal 5 2 3 5" xfId="1087"/>
    <cellStyle name="Normal 5 2 3 5 2" xfId="8656"/>
    <cellStyle name="Normal 5 2 3 5 2 2" xfId="8657"/>
    <cellStyle name="Normal 5 2 3 5 3" xfId="8658"/>
    <cellStyle name="Normal 5 2 3 5 4" xfId="8659"/>
    <cellStyle name="Normal 5 2 3 5 5" xfId="8655"/>
    <cellStyle name="Normal 5 2 3 6" xfId="1088"/>
    <cellStyle name="Normal 5 2 3 6 2" xfId="8661"/>
    <cellStyle name="Normal 5 2 3 6 3" xfId="8660"/>
    <cellStyle name="Normal 5 2 3 7" xfId="8662"/>
    <cellStyle name="Normal 5 2 3 8" xfId="8663"/>
    <cellStyle name="Normal 5 2 3 9" xfId="8630"/>
    <cellStyle name="Normal 5 2 4" xfId="166"/>
    <cellStyle name="Normal 5 2 4 2" xfId="1089"/>
    <cellStyle name="Normal 5 2 4 2 2" xfId="8666"/>
    <cellStyle name="Normal 5 2 4 2 2 2" xfId="8667"/>
    <cellStyle name="Normal 5 2 4 2 2 2 2" xfId="8668"/>
    <cellStyle name="Normal 5 2 4 2 2 3" xfId="8669"/>
    <cellStyle name="Normal 5 2 4 2 3" xfId="8670"/>
    <cellStyle name="Normal 5 2 4 2 3 2" xfId="8671"/>
    <cellStyle name="Normal 5 2 4 2 4" xfId="8672"/>
    <cellStyle name="Normal 5 2 4 2 4 2" xfId="8673"/>
    <cellStyle name="Normal 5 2 4 2 5" xfId="8674"/>
    <cellStyle name="Normal 5 2 4 2 6" xfId="8675"/>
    <cellStyle name="Normal 5 2 4 2 7" xfId="8665"/>
    <cellStyle name="Normal 5 2 4 3" xfId="1090"/>
    <cellStyle name="Normal 5 2 4 3 2" xfId="8677"/>
    <cellStyle name="Normal 5 2 4 3 2 2" xfId="8678"/>
    <cellStyle name="Normal 5 2 4 3 3" xfId="8679"/>
    <cellStyle name="Normal 5 2 4 3 3 2" xfId="8680"/>
    <cellStyle name="Normal 5 2 4 3 4" xfId="8681"/>
    <cellStyle name="Normal 5 2 4 3 5" xfId="8682"/>
    <cellStyle name="Normal 5 2 4 3 6" xfId="8676"/>
    <cellStyle name="Normal 5 2 4 4" xfId="1091"/>
    <cellStyle name="Normal 5 2 4 4 2" xfId="8684"/>
    <cellStyle name="Normal 5 2 4 4 2 2" xfId="8685"/>
    <cellStyle name="Normal 5 2 4 4 3" xfId="8686"/>
    <cellStyle name="Normal 5 2 4 4 3 2" xfId="8687"/>
    <cellStyle name="Normal 5 2 4 4 4" xfId="8688"/>
    <cellStyle name="Normal 5 2 4 4 5" xfId="8683"/>
    <cellStyle name="Normal 5 2 4 5" xfId="1092"/>
    <cellStyle name="Normal 5 2 4 5 2" xfId="8690"/>
    <cellStyle name="Normal 5 2 4 5 2 2" xfId="8691"/>
    <cellStyle name="Normal 5 2 4 5 3" xfId="8692"/>
    <cellStyle name="Normal 5 2 4 5 4" xfId="8693"/>
    <cellStyle name="Normal 5 2 4 5 5" xfId="8689"/>
    <cellStyle name="Normal 5 2 4 6" xfId="1093"/>
    <cellStyle name="Normal 5 2 4 6 2" xfId="8695"/>
    <cellStyle name="Normal 5 2 4 6 3" xfId="8694"/>
    <cellStyle name="Normal 5 2 4 7" xfId="8696"/>
    <cellStyle name="Normal 5 2 4 8" xfId="8697"/>
    <cellStyle name="Normal 5 2 4 9" xfId="8664"/>
    <cellStyle name="Normal 5 2 5" xfId="167"/>
    <cellStyle name="Normal 5 2 5 2" xfId="1094"/>
    <cellStyle name="Normal 5 2 5 2 2" xfId="8700"/>
    <cellStyle name="Normal 5 2 5 2 2 2" xfId="8701"/>
    <cellStyle name="Normal 5 2 5 2 2 2 2" xfId="8702"/>
    <cellStyle name="Normal 5 2 5 2 2 3" xfId="8703"/>
    <cellStyle name="Normal 5 2 5 2 3" xfId="8704"/>
    <cellStyle name="Normal 5 2 5 2 3 2" xfId="8705"/>
    <cellStyle name="Normal 5 2 5 2 4" xfId="8706"/>
    <cellStyle name="Normal 5 2 5 2 4 2" xfId="8707"/>
    <cellStyle name="Normal 5 2 5 2 5" xfId="8708"/>
    <cellStyle name="Normal 5 2 5 2 6" xfId="8709"/>
    <cellStyle name="Normal 5 2 5 2 7" xfId="8699"/>
    <cellStyle name="Normal 5 2 5 3" xfId="1095"/>
    <cellStyle name="Normal 5 2 5 3 2" xfId="8711"/>
    <cellStyle name="Normal 5 2 5 3 2 2" xfId="8712"/>
    <cellStyle name="Normal 5 2 5 3 3" xfId="8713"/>
    <cellStyle name="Normal 5 2 5 3 3 2" xfId="8714"/>
    <cellStyle name="Normal 5 2 5 3 4" xfId="8715"/>
    <cellStyle name="Normal 5 2 5 3 5" xfId="8716"/>
    <cellStyle name="Normal 5 2 5 3 6" xfId="8710"/>
    <cellStyle name="Normal 5 2 5 4" xfId="1096"/>
    <cellStyle name="Normal 5 2 5 4 2" xfId="8718"/>
    <cellStyle name="Normal 5 2 5 4 2 2" xfId="8719"/>
    <cellStyle name="Normal 5 2 5 4 3" xfId="8720"/>
    <cellStyle name="Normal 5 2 5 4 3 2" xfId="8721"/>
    <cellStyle name="Normal 5 2 5 4 4" xfId="8722"/>
    <cellStyle name="Normal 5 2 5 4 5" xfId="8717"/>
    <cellStyle name="Normal 5 2 5 5" xfId="1097"/>
    <cellStyle name="Normal 5 2 5 5 2" xfId="8724"/>
    <cellStyle name="Normal 5 2 5 5 2 2" xfId="8725"/>
    <cellStyle name="Normal 5 2 5 5 3" xfId="8726"/>
    <cellStyle name="Normal 5 2 5 5 4" xfId="8727"/>
    <cellStyle name="Normal 5 2 5 5 5" xfId="8723"/>
    <cellStyle name="Normal 5 2 5 6" xfId="1098"/>
    <cellStyle name="Normal 5 2 5 6 2" xfId="8729"/>
    <cellStyle name="Normal 5 2 5 6 3" xfId="8728"/>
    <cellStyle name="Normal 5 2 5 7" xfId="8730"/>
    <cellStyle name="Normal 5 2 5 8" xfId="8731"/>
    <cellStyle name="Normal 5 2 5 9" xfId="8698"/>
    <cellStyle name="Normal 5 2 6" xfId="168"/>
    <cellStyle name="Normal 5 2 6 2" xfId="1099"/>
    <cellStyle name="Normal 5 2 6 2 2" xfId="8734"/>
    <cellStyle name="Normal 5 2 6 2 2 2" xfId="8735"/>
    <cellStyle name="Normal 5 2 6 2 3" xfId="8736"/>
    <cellStyle name="Normal 5 2 6 2 3 2" xfId="8737"/>
    <cellStyle name="Normal 5 2 6 2 4" xfId="8738"/>
    <cellStyle name="Normal 5 2 6 2 5" xfId="8739"/>
    <cellStyle name="Normal 5 2 6 2 6" xfId="8733"/>
    <cellStyle name="Normal 5 2 6 3" xfId="1100"/>
    <cellStyle name="Normal 5 2 6 3 2" xfId="8741"/>
    <cellStyle name="Normal 5 2 6 3 2 2" xfId="8742"/>
    <cellStyle name="Normal 5 2 6 3 3" xfId="8743"/>
    <cellStyle name="Normal 5 2 6 3 3 2" xfId="8744"/>
    <cellStyle name="Normal 5 2 6 3 4" xfId="8745"/>
    <cellStyle name="Normal 5 2 6 3 5" xfId="8740"/>
    <cellStyle name="Normal 5 2 6 4" xfId="1101"/>
    <cellStyle name="Normal 5 2 6 4 2" xfId="8747"/>
    <cellStyle name="Normal 5 2 6 4 2 2" xfId="8748"/>
    <cellStyle name="Normal 5 2 6 4 3" xfId="8749"/>
    <cellStyle name="Normal 5 2 6 4 4" xfId="8750"/>
    <cellStyle name="Normal 5 2 6 4 5" xfId="8746"/>
    <cellStyle name="Normal 5 2 6 5" xfId="1102"/>
    <cellStyle name="Normal 5 2 6 5 2" xfId="8752"/>
    <cellStyle name="Normal 5 2 6 5 3" xfId="8751"/>
    <cellStyle name="Normal 5 2 6 6" xfId="1103"/>
    <cellStyle name="Normal 5 2 6 6 2" xfId="8754"/>
    <cellStyle name="Normal 5 2 6 6 3" xfId="8753"/>
    <cellStyle name="Normal 5 2 6 7" xfId="8755"/>
    <cellStyle name="Normal 5 2 6 8" xfId="8756"/>
    <cellStyle name="Normal 5 2 6 9" xfId="8732"/>
    <cellStyle name="Normal 5 2 7" xfId="169"/>
    <cellStyle name="Normal 5 2 7 2" xfId="1104"/>
    <cellStyle name="Normal 5 2 7 2 2" xfId="8759"/>
    <cellStyle name="Normal 5 2 7 2 2 2" xfId="8760"/>
    <cellStyle name="Normal 5 2 7 2 3" xfId="8761"/>
    <cellStyle name="Normal 5 2 7 2 3 2" xfId="8762"/>
    <cellStyle name="Normal 5 2 7 2 4" xfId="8763"/>
    <cellStyle name="Normal 5 2 7 2 5" xfId="8764"/>
    <cellStyle name="Normal 5 2 7 2 6" xfId="8758"/>
    <cellStyle name="Normal 5 2 7 3" xfId="1105"/>
    <cellStyle name="Normal 5 2 7 3 2" xfId="8766"/>
    <cellStyle name="Normal 5 2 7 3 2 2" xfId="8767"/>
    <cellStyle name="Normal 5 2 7 3 3" xfId="8768"/>
    <cellStyle name="Normal 5 2 7 3 3 2" xfId="8769"/>
    <cellStyle name="Normal 5 2 7 3 4" xfId="8770"/>
    <cellStyle name="Normal 5 2 7 3 5" xfId="8765"/>
    <cellStyle name="Normal 5 2 7 4" xfId="1106"/>
    <cellStyle name="Normal 5 2 7 4 2" xfId="8772"/>
    <cellStyle name="Normal 5 2 7 4 2 2" xfId="8773"/>
    <cellStyle name="Normal 5 2 7 4 3" xfId="8774"/>
    <cellStyle name="Normal 5 2 7 4 4" xfId="8775"/>
    <cellStyle name="Normal 5 2 7 4 5" xfId="8771"/>
    <cellStyle name="Normal 5 2 7 5" xfId="1107"/>
    <cellStyle name="Normal 5 2 7 5 2" xfId="8777"/>
    <cellStyle name="Normal 5 2 7 5 3" xfId="8776"/>
    <cellStyle name="Normal 5 2 7 6" xfId="1108"/>
    <cellStyle name="Normal 5 2 7 6 2" xfId="8779"/>
    <cellStyle name="Normal 5 2 7 6 3" xfId="8778"/>
    <cellStyle name="Normal 5 2 7 7" xfId="8780"/>
    <cellStyle name="Normal 5 2 7 8" xfId="8781"/>
    <cellStyle name="Normal 5 2 7 9" xfId="8757"/>
    <cellStyle name="Normal 5 2 8" xfId="170"/>
    <cellStyle name="Normal 5 2 8 10" xfId="8783"/>
    <cellStyle name="Normal 5 2 8 11" xfId="8784"/>
    <cellStyle name="Normal 5 2 8 12" xfId="8782"/>
    <cellStyle name="Normal 5 2 8 2" xfId="1109"/>
    <cellStyle name="Normal 5 2 8 2 10" xfId="8786"/>
    <cellStyle name="Normal 5 2 8 2 11" xfId="8785"/>
    <cellStyle name="Normal 5 2 8 2 2" xfId="8787"/>
    <cellStyle name="Normal 5 2 8 2 2 2" xfId="8788"/>
    <cellStyle name="Normal 5 2 8 2 2 2 2" xfId="8789"/>
    <cellStyle name="Normal 5 2 8 2 2 2 2 2" xfId="8790"/>
    <cellStyle name="Normal 5 2 8 2 2 2 2 2 2" xfId="8791"/>
    <cellStyle name="Normal 5 2 8 2 2 2 2 2 2 2" xfId="8792"/>
    <cellStyle name="Normal 5 2 8 2 2 2 2 2 3" xfId="8793"/>
    <cellStyle name="Normal 5 2 8 2 2 2 2 3" xfId="8794"/>
    <cellStyle name="Normal 5 2 8 2 2 2 3" xfId="8795"/>
    <cellStyle name="Normal 5 2 8 2 2 2 3 2" xfId="8796"/>
    <cellStyle name="Normal 5 2 8 2 2 2 3 2 2" xfId="8797"/>
    <cellStyle name="Normal 5 2 8 2 2 2 3 3" xfId="8798"/>
    <cellStyle name="Normal 5 2 8 2 2 2 4" xfId="8799"/>
    <cellStyle name="Normal 5 2 8 2 2 2 4 2" xfId="8800"/>
    <cellStyle name="Normal 5 2 8 2 2 2 5" xfId="8801"/>
    <cellStyle name="Normal 5 2 8 2 2 3" xfId="8802"/>
    <cellStyle name="Normal 5 2 8 2 2 3 2" xfId="8803"/>
    <cellStyle name="Normal 5 2 8 2 2 3 2 2" xfId="8804"/>
    <cellStyle name="Normal 5 2 8 2 2 3 3" xfId="8805"/>
    <cellStyle name="Normal 5 2 8 2 2 4" xfId="8806"/>
    <cellStyle name="Normal 5 2 8 2 2 4 2" xfId="8807"/>
    <cellStyle name="Normal 5 2 8 2 2 4 2 2" xfId="8808"/>
    <cellStyle name="Normal 5 2 8 2 2 4 3" xfId="8809"/>
    <cellStyle name="Normal 5 2 8 2 2 4 3 2" xfId="8810"/>
    <cellStyle name="Normal 5 2 8 2 2 4 4" xfId="8811"/>
    <cellStyle name="Normal 5 2 8 2 2 5" xfId="8812"/>
    <cellStyle name="Normal 5 2 8 2 2 5 2" xfId="8813"/>
    <cellStyle name="Normal 5 2 8 2 2 6" xfId="8814"/>
    <cellStyle name="Normal 5 2 8 2 2 6 2" xfId="8815"/>
    <cellStyle name="Normal 5 2 8 2 2 7" xfId="8816"/>
    <cellStyle name="Normal 5 2 8 2 3" xfId="8817"/>
    <cellStyle name="Normal 5 2 8 2 3 2" xfId="8818"/>
    <cellStyle name="Normal 5 2 8 2 3 2 2" xfId="8819"/>
    <cellStyle name="Normal 5 2 8 2 3 2 2 2" xfId="8820"/>
    <cellStyle name="Normal 5 2 8 2 3 2 3" xfId="8821"/>
    <cellStyle name="Normal 5 2 8 2 3 3" xfId="8822"/>
    <cellStyle name="Normal 5 2 8 2 4" xfId="8823"/>
    <cellStyle name="Normal 5 2 8 2 4 2" xfId="8824"/>
    <cellStyle name="Normal 5 2 8 2 4 2 2" xfId="8825"/>
    <cellStyle name="Normal 5 2 8 2 4 3" xfId="8826"/>
    <cellStyle name="Normal 5 2 8 2 5" xfId="8827"/>
    <cellStyle name="Normal 5 2 8 2 5 2" xfId="8828"/>
    <cellStyle name="Normal 5 2 8 2 5 2 2" xfId="8829"/>
    <cellStyle name="Normal 5 2 8 2 5 2 2 2" xfId="8830"/>
    <cellStyle name="Normal 5 2 8 2 5 2 3" xfId="8831"/>
    <cellStyle name="Normal 5 2 8 2 5 2 3 2" xfId="8832"/>
    <cellStyle name="Normal 5 2 8 2 5 2 4" xfId="8833"/>
    <cellStyle name="Normal 5 2 8 2 5 3" xfId="8834"/>
    <cellStyle name="Normal 5 2 8 2 5 3 2" xfId="8835"/>
    <cellStyle name="Normal 5 2 8 2 5 4" xfId="8836"/>
    <cellStyle name="Normal 5 2 8 2 6" xfId="8837"/>
    <cellStyle name="Normal 5 2 8 2 6 2" xfId="8838"/>
    <cellStyle name="Normal 5 2 8 2 6 2 2" xfId="8839"/>
    <cellStyle name="Normal 5 2 8 2 6 2 2 2" xfId="8840"/>
    <cellStyle name="Normal 5 2 8 2 6 2 3" xfId="8841"/>
    <cellStyle name="Normal 5 2 8 2 6 3" xfId="8842"/>
    <cellStyle name="Normal 5 2 8 2 7" xfId="8843"/>
    <cellStyle name="Normal 5 2 8 2 7 2" xfId="8844"/>
    <cellStyle name="Normal 5 2 8 2 8" xfId="8845"/>
    <cellStyle name="Normal 5 2 8 2 8 2" xfId="8846"/>
    <cellStyle name="Normal 5 2 8 2 9" xfId="8847"/>
    <cellStyle name="Normal 5 2 8 3" xfId="1110"/>
    <cellStyle name="Normal 5 2 8 3 2" xfId="8849"/>
    <cellStyle name="Normal 5 2 8 3 2 2" xfId="8850"/>
    <cellStyle name="Normal 5 2 8 3 2 2 2" xfId="8851"/>
    <cellStyle name="Normal 5 2 8 3 2 3" xfId="8852"/>
    <cellStyle name="Normal 5 2 8 3 3" xfId="8853"/>
    <cellStyle name="Normal 5 2 8 3 3 2" xfId="8854"/>
    <cellStyle name="Normal 5 2 8 3 4" xfId="8855"/>
    <cellStyle name="Normal 5 2 8 3 4 2" xfId="8856"/>
    <cellStyle name="Normal 5 2 8 3 5" xfId="8857"/>
    <cellStyle name="Normal 5 2 8 3 6" xfId="8858"/>
    <cellStyle name="Normal 5 2 8 3 7" xfId="8848"/>
    <cellStyle name="Normal 5 2 8 4" xfId="1111"/>
    <cellStyle name="Normal 5 2 8 4 2" xfId="8860"/>
    <cellStyle name="Normal 5 2 8 4 2 2" xfId="8861"/>
    <cellStyle name="Normal 5 2 8 4 2 2 2" xfId="8862"/>
    <cellStyle name="Normal 5 2 8 4 2 2 2 2" xfId="8863"/>
    <cellStyle name="Normal 5 2 8 4 2 2 3" xfId="8864"/>
    <cellStyle name="Normal 5 2 8 4 2 2 3 2" xfId="8865"/>
    <cellStyle name="Normal 5 2 8 4 2 2 4" xfId="8866"/>
    <cellStyle name="Normal 5 2 8 4 2 3" xfId="8867"/>
    <cellStyle name="Normal 5 2 8 4 2 3 2" xfId="8868"/>
    <cellStyle name="Normal 5 2 8 4 2 4" xfId="8869"/>
    <cellStyle name="Normal 5 2 8 4 3" xfId="8870"/>
    <cellStyle name="Normal 5 2 8 4 3 2" xfId="8871"/>
    <cellStyle name="Normal 5 2 8 4 4" xfId="8872"/>
    <cellStyle name="Normal 5 2 8 4 4 2" xfId="8873"/>
    <cellStyle name="Normal 5 2 8 4 4 2 2" xfId="8874"/>
    <cellStyle name="Normal 5 2 8 4 4 2 2 2" xfId="8875"/>
    <cellStyle name="Normal 5 2 8 4 4 2 3" xfId="8876"/>
    <cellStyle name="Normal 5 2 8 4 4 3" xfId="8877"/>
    <cellStyle name="Normal 5 2 8 4 5" xfId="8878"/>
    <cellStyle name="Normal 5 2 8 4 5 2" xfId="8879"/>
    <cellStyle name="Normal 5 2 8 4 6" xfId="8880"/>
    <cellStyle name="Normal 5 2 8 4 6 2" xfId="8881"/>
    <cellStyle name="Normal 5 2 8 4 7" xfId="8882"/>
    <cellStyle name="Normal 5 2 8 4 8" xfId="8883"/>
    <cellStyle name="Normal 5 2 8 4 9" xfId="8859"/>
    <cellStyle name="Normal 5 2 8 5" xfId="1112"/>
    <cellStyle name="Normal 5 2 8 5 2" xfId="8885"/>
    <cellStyle name="Normal 5 2 8 5 2 2" xfId="8886"/>
    <cellStyle name="Normal 5 2 8 5 3" xfId="8887"/>
    <cellStyle name="Normal 5 2 8 5 4" xfId="8888"/>
    <cellStyle name="Normal 5 2 8 5 5" xfId="8884"/>
    <cellStyle name="Normal 5 2 8 6" xfId="1113"/>
    <cellStyle name="Normal 5 2 8 6 2" xfId="8890"/>
    <cellStyle name="Normal 5 2 8 6 2 2" xfId="8891"/>
    <cellStyle name="Normal 5 2 8 6 2 2 2" xfId="8892"/>
    <cellStyle name="Normal 5 2 8 6 2 2 2 2" xfId="8893"/>
    <cellStyle name="Normal 5 2 8 6 2 2 3" xfId="8894"/>
    <cellStyle name="Normal 5 2 8 6 2 3" xfId="8895"/>
    <cellStyle name="Normal 5 2 8 6 3" xfId="8896"/>
    <cellStyle name="Normal 5 2 8 6 3 2" xfId="8897"/>
    <cellStyle name="Normal 5 2 8 6 3 2 2" xfId="8898"/>
    <cellStyle name="Normal 5 2 8 6 3 3" xfId="8899"/>
    <cellStyle name="Normal 5 2 8 6 4" xfId="8900"/>
    <cellStyle name="Normal 5 2 8 6 4 2" xfId="8901"/>
    <cellStyle name="Normal 5 2 8 6 5" xfId="8902"/>
    <cellStyle name="Normal 5 2 8 6 5 2" xfId="8903"/>
    <cellStyle name="Normal 5 2 8 6 6" xfId="8904"/>
    <cellStyle name="Normal 5 2 8 6 7" xfId="8905"/>
    <cellStyle name="Normal 5 2 8 6 8" xfId="8889"/>
    <cellStyle name="Normal 5 2 8 7" xfId="8906"/>
    <cellStyle name="Normal 5 2 8 7 2" xfId="8907"/>
    <cellStyle name="Normal 5 2 8 7 2 2" xfId="8908"/>
    <cellStyle name="Normal 5 2 8 7 3" xfId="8909"/>
    <cellStyle name="Normal 5 2 8 7 3 2" xfId="8910"/>
    <cellStyle name="Normal 5 2 8 7 4" xfId="8911"/>
    <cellStyle name="Normal 5 2 8 8" xfId="8912"/>
    <cellStyle name="Normal 5 2 8 8 2" xfId="8913"/>
    <cellStyle name="Normal 5 2 8 9" xfId="8914"/>
    <cellStyle name="Normal 5 2 8 9 2" xfId="8915"/>
    <cellStyle name="Normal 5 2 9" xfId="171"/>
    <cellStyle name="Normal 5 2 9 10" xfId="8917"/>
    <cellStyle name="Normal 5 2 9 11" xfId="8916"/>
    <cellStyle name="Normal 5 2 9 2" xfId="1114"/>
    <cellStyle name="Normal 5 2 9 2 2" xfId="8919"/>
    <cellStyle name="Normal 5 2 9 2 2 2" xfId="8920"/>
    <cellStyle name="Normal 5 2 9 2 2 2 2" xfId="8921"/>
    <cellStyle name="Normal 5 2 9 2 2 2 2 2" xfId="8922"/>
    <cellStyle name="Normal 5 2 9 2 2 2 3" xfId="8923"/>
    <cellStyle name="Normal 5 2 9 2 2 2 3 2" xfId="8924"/>
    <cellStyle name="Normal 5 2 9 2 2 2 4" xfId="8925"/>
    <cellStyle name="Normal 5 2 9 2 2 3" xfId="8926"/>
    <cellStyle name="Normal 5 2 9 2 2 3 2" xfId="8927"/>
    <cellStyle name="Normal 5 2 9 2 2 4" xfId="8928"/>
    <cellStyle name="Normal 5 2 9 2 3" xfId="8929"/>
    <cellStyle name="Normal 5 2 9 2 3 2" xfId="8930"/>
    <cellStyle name="Normal 5 2 9 2 4" xfId="8931"/>
    <cellStyle name="Normal 5 2 9 2 4 2" xfId="8932"/>
    <cellStyle name="Normal 5 2 9 2 4 2 2" xfId="8933"/>
    <cellStyle name="Normal 5 2 9 2 4 2 2 2" xfId="8934"/>
    <cellStyle name="Normal 5 2 9 2 4 2 3" xfId="8935"/>
    <cellStyle name="Normal 5 2 9 2 4 3" xfId="8936"/>
    <cellStyle name="Normal 5 2 9 2 5" xfId="8937"/>
    <cellStyle name="Normal 5 2 9 2 5 2" xfId="8938"/>
    <cellStyle name="Normal 5 2 9 2 5 2 2" xfId="8939"/>
    <cellStyle name="Normal 5 2 9 2 5 3" xfId="8940"/>
    <cellStyle name="Normal 5 2 9 2 6" xfId="8941"/>
    <cellStyle name="Normal 5 2 9 2 6 2" xfId="8942"/>
    <cellStyle name="Normal 5 2 9 2 7" xfId="8943"/>
    <cellStyle name="Normal 5 2 9 2 8" xfId="8944"/>
    <cellStyle name="Normal 5 2 9 2 9" xfId="8918"/>
    <cellStyle name="Normal 5 2 9 3" xfId="1115"/>
    <cellStyle name="Normal 5 2 9 3 2" xfId="8946"/>
    <cellStyle name="Normal 5 2 9 3 2 2" xfId="8947"/>
    <cellStyle name="Normal 5 2 9 3 3" xfId="8948"/>
    <cellStyle name="Normal 5 2 9 3 3 2" xfId="8949"/>
    <cellStyle name="Normal 5 2 9 3 4" xfId="8950"/>
    <cellStyle name="Normal 5 2 9 3 4 2" xfId="8951"/>
    <cellStyle name="Normal 5 2 9 3 5" xfId="8952"/>
    <cellStyle name="Normal 5 2 9 3 6" xfId="8953"/>
    <cellStyle name="Normal 5 2 9 3 7" xfId="8945"/>
    <cellStyle name="Normal 5 2 9 4" xfId="1116"/>
    <cellStyle name="Normal 5 2 9 4 2" xfId="8955"/>
    <cellStyle name="Normal 5 2 9 4 2 2" xfId="8956"/>
    <cellStyle name="Normal 5 2 9 4 3" xfId="8957"/>
    <cellStyle name="Normal 5 2 9 4 4" xfId="8958"/>
    <cellStyle name="Normal 5 2 9 4 5" xfId="8954"/>
    <cellStyle name="Normal 5 2 9 5" xfId="1117"/>
    <cellStyle name="Normal 5 2 9 5 2" xfId="8960"/>
    <cellStyle name="Normal 5 2 9 5 2 2" xfId="8961"/>
    <cellStyle name="Normal 5 2 9 5 2 2 2" xfId="8962"/>
    <cellStyle name="Normal 5 2 9 5 2 2 2 2" xfId="8963"/>
    <cellStyle name="Normal 5 2 9 5 2 2 3" xfId="8964"/>
    <cellStyle name="Normal 5 2 9 5 2 3" xfId="8965"/>
    <cellStyle name="Normal 5 2 9 5 3" xfId="8966"/>
    <cellStyle name="Normal 5 2 9 5 3 2" xfId="8967"/>
    <cellStyle name="Normal 5 2 9 5 3 2 2" xfId="8968"/>
    <cellStyle name="Normal 5 2 9 5 3 3" xfId="8969"/>
    <cellStyle name="Normal 5 2 9 5 4" xfId="8970"/>
    <cellStyle name="Normal 5 2 9 5 4 2" xfId="8971"/>
    <cellStyle name="Normal 5 2 9 5 5" xfId="8972"/>
    <cellStyle name="Normal 5 2 9 5 5 2" xfId="8973"/>
    <cellStyle name="Normal 5 2 9 5 6" xfId="8974"/>
    <cellStyle name="Normal 5 2 9 5 7" xfId="8975"/>
    <cellStyle name="Normal 5 2 9 5 8" xfId="8959"/>
    <cellStyle name="Normal 5 2 9 6" xfId="1118"/>
    <cellStyle name="Normal 5 2 9 6 2" xfId="8977"/>
    <cellStyle name="Normal 5 2 9 6 2 2" xfId="8978"/>
    <cellStyle name="Normal 5 2 9 6 3" xfId="8979"/>
    <cellStyle name="Normal 5 2 9 6 3 2" xfId="8980"/>
    <cellStyle name="Normal 5 2 9 6 4" xfId="8981"/>
    <cellStyle name="Normal 5 2 9 6 4 2" xfId="8982"/>
    <cellStyle name="Normal 5 2 9 6 5" xfId="8983"/>
    <cellStyle name="Normal 5 2 9 6 6" xfId="8984"/>
    <cellStyle name="Normal 5 2 9 6 7" xfId="8976"/>
    <cellStyle name="Normal 5 2 9 7" xfId="8985"/>
    <cellStyle name="Normal 5 2 9 7 2" xfId="8986"/>
    <cellStyle name="Normal 5 2 9 8" xfId="8987"/>
    <cellStyle name="Normal 5 2 9 8 2" xfId="8988"/>
    <cellStyle name="Normal 5 2 9 9" xfId="8989"/>
    <cellStyle name="Normal 5 20" xfId="8990"/>
    <cellStyle name="Normal 5 20 2" xfId="8991"/>
    <cellStyle name="Normal 5 21" xfId="8992"/>
    <cellStyle name="Normal 5 21 2" xfId="8993"/>
    <cellStyle name="Normal 5 21 2 2" xfId="8994"/>
    <cellStyle name="Normal 5 21 3" xfId="8995"/>
    <cellStyle name="Normal 5 22" xfId="8996"/>
    <cellStyle name="Normal 5 22 2" xfId="8997"/>
    <cellStyle name="Normal 5 22 2 2" xfId="8998"/>
    <cellStyle name="Normal 5 22 3" xfId="8999"/>
    <cellStyle name="Normal 5 22 3 2" xfId="9000"/>
    <cellStyle name="Normal 5 22 4" xfId="9001"/>
    <cellStyle name="Normal 5 23" xfId="9002"/>
    <cellStyle name="Normal 5 23 2" xfId="9003"/>
    <cellStyle name="Normal 5 24" xfId="9004"/>
    <cellStyle name="Normal 5 24 2" xfId="9005"/>
    <cellStyle name="Normal 5 25" xfId="8208"/>
    <cellStyle name="Normal 5 3" xfId="172"/>
    <cellStyle name="Normal 5 3 10" xfId="1119"/>
    <cellStyle name="Normal 5 3 10 2" xfId="9008"/>
    <cellStyle name="Normal 5 3 10 2 2" xfId="9009"/>
    <cellStyle name="Normal 5 3 10 3" xfId="9010"/>
    <cellStyle name="Normal 5 3 10 4" xfId="9007"/>
    <cellStyle name="Normal 5 3 11" xfId="9011"/>
    <cellStyle name="Normal 5 3 11 2" xfId="9012"/>
    <cellStyle name="Normal 5 3 11 2 2" xfId="9013"/>
    <cellStyle name="Normal 5 3 11 3" xfId="9014"/>
    <cellStyle name="Normal 5 3 12" xfId="9015"/>
    <cellStyle name="Normal 5 3 12 2" xfId="9016"/>
    <cellStyle name="Normal 5 3 12 2 2" xfId="9017"/>
    <cellStyle name="Normal 5 3 12 3" xfId="9018"/>
    <cellStyle name="Normal 5 3 13" xfId="9019"/>
    <cellStyle name="Normal 5 3 13 2" xfId="9020"/>
    <cellStyle name="Normal 5 3 13 2 2" xfId="9021"/>
    <cellStyle name="Normal 5 3 13 3" xfId="9022"/>
    <cellStyle name="Normal 5 3 14" xfId="9023"/>
    <cellStyle name="Normal 5 3 14 2" xfId="9024"/>
    <cellStyle name="Normal 5 3 14 2 2" xfId="9025"/>
    <cellStyle name="Normal 5 3 14 3" xfId="9026"/>
    <cellStyle name="Normal 5 3 15" xfId="9027"/>
    <cellStyle name="Normal 5 3 15 2" xfId="9028"/>
    <cellStyle name="Normal 5 3 15 2 2" xfId="9029"/>
    <cellStyle name="Normal 5 3 15 3" xfId="9030"/>
    <cellStyle name="Normal 5 3 16" xfId="9031"/>
    <cellStyle name="Normal 5 3 16 2" xfId="9032"/>
    <cellStyle name="Normal 5 3 16 2 2" xfId="9033"/>
    <cellStyle name="Normal 5 3 16 3" xfId="9034"/>
    <cellStyle name="Normal 5 3 17" xfId="9035"/>
    <cellStyle name="Normal 5 3 17 2" xfId="9036"/>
    <cellStyle name="Normal 5 3 17 2 2" xfId="9037"/>
    <cellStyle name="Normal 5 3 17 3" xfId="9038"/>
    <cellStyle name="Normal 5 3 18" xfId="9039"/>
    <cellStyle name="Normal 5 3 18 2" xfId="9040"/>
    <cellStyle name="Normal 5 3 18 2 2" xfId="9041"/>
    <cellStyle name="Normal 5 3 18 3" xfId="9042"/>
    <cellStyle name="Normal 5 3 19" xfId="9043"/>
    <cellStyle name="Normal 5 3 19 2" xfId="9044"/>
    <cellStyle name="Normal 5 3 19 2 2" xfId="9045"/>
    <cellStyle name="Normal 5 3 19 3" xfId="9046"/>
    <cellStyle name="Normal 5 3 2" xfId="173"/>
    <cellStyle name="Normal 5 3 2 10" xfId="9048"/>
    <cellStyle name="Normal 5 3 2 10 2" xfId="9049"/>
    <cellStyle name="Normal 5 3 2 11" xfId="9050"/>
    <cellStyle name="Normal 5 3 2 11 2" xfId="9051"/>
    <cellStyle name="Normal 5 3 2 12" xfId="9052"/>
    <cellStyle name="Normal 5 3 2 12 2" xfId="9053"/>
    <cellStyle name="Normal 5 3 2 13" xfId="9054"/>
    <cellStyle name="Normal 5 3 2 13 2" xfId="9055"/>
    <cellStyle name="Normal 5 3 2 14" xfId="9056"/>
    <cellStyle name="Normal 5 3 2 14 2" xfId="9057"/>
    <cellStyle name="Normal 5 3 2 15" xfId="9058"/>
    <cellStyle name="Normal 5 3 2 15 2" xfId="9059"/>
    <cellStyle name="Normal 5 3 2 16" xfId="9060"/>
    <cellStyle name="Normal 5 3 2 16 2" xfId="9061"/>
    <cellStyle name="Normal 5 3 2 17" xfId="9062"/>
    <cellStyle name="Normal 5 3 2 17 2" xfId="9063"/>
    <cellStyle name="Normal 5 3 2 18" xfId="9064"/>
    <cellStyle name="Normal 5 3 2 18 2" xfId="9065"/>
    <cellStyle name="Normal 5 3 2 19" xfId="9066"/>
    <cellStyle name="Normal 5 3 2 19 2" xfId="9067"/>
    <cellStyle name="Normal 5 3 2 2" xfId="1121"/>
    <cellStyle name="Normal 5 3 2 2 2" xfId="9069"/>
    <cellStyle name="Normal 5 3 2 2 2 2" xfId="9070"/>
    <cellStyle name="Normal 5 3 2 2 3" xfId="9071"/>
    <cellStyle name="Normal 5 3 2 2 3 2" xfId="9072"/>
    <cellStyle name="Normal 5 3 2 2 4" xfId="9073"/>
    <cellStyle name="Normal 5 3 2 2 5" xfId="9074"/>
    <cellStyle name="Normal 5 3 2 2 6" xfId="9068"/>
    <cellStyle name="Normal 5 3 2 20" xfId="9075"/>
    <cellStyle name="Normal 5 3 2 20 2" xfId="9076"/>
    <cellStyle name="Normal 5 3 2 21" xfId="9077"/>
    <cellStyle name="Normal 5 3 2 22" xfId="9078"/>
    <cellStyle name="Normal 5 3 2 23" xfId="9047"/>
    <cellStyle name="Normal 5 3 2 24" xfId="12742"/>
    <cellStyle name="Normal 5 3 2 3" xfId="1120"/>
    <cellStyle name="Normal 5 3 2 3 2" xfId="9080"/>
    <cellStyle name="Normal 5 3 2 3 3" xfId="9081"/>
    <cellStyle name="Normal 5 3 2 3 4" xfId="9079"/>
    <cellStyle name="Normal 5 3 2 4" xfId="9082"/>
    <cellStyle name="Normal 5 3 2 4 2" xfId="9083"/>
    <cellStyle name="Normal 5 3 2 5" xfId="9084"/>
    <cellStyle name="Normal 5 3 2 5 2" xfId="9085"/>
    <cellStyle name="Normal 5 3 2 6" xfId="9086"/>
    <cellStyle name="Normal 5 3 2 6 2" xfId="9087"/>
    <cellStyle name="Normal 5 3 2 7" xfId="9088"/>
    <cellStyle name="Normal 5 3 2 7 2" xfId="9089"/>
    <cellStyle name="Normal 5 3 2 8" xfId="9090"/>
    <cellStyle name="Normal 5 3 2 8 2" xfId="9091"/>
    <cellStyle name="Normal 5 3 2 9" xfId="9092"/>
    <cellStyle name="Normal 5 3 2 9 2" xfId="9093"/>
    <cellStyle name="Normal 5 3 20" xfId="9094"/>
    <cellStyle name="Normal 5 3 20 2" xfId="9095"/>
    <cellStyle name="Normal 5 3 20 2 2" xfId="9096"/>
    <cellStyle name="Normal 5 3 20 3" xfId="9097"/>
    <cellStyle name="Normal 5 3 21" xfId="9098"/>
    <cellStyle name="Normal 5 3 21 2" xfId="9099"/>
    <cellStyle name="Normal 5 3 21 2 2" xfId="9100"/>
    <cellStyle name="Normal 5 3 21 3" xfId="9101"/>
    <cellStyle name="Normal 5 3 22" xfId="9102"/>
    <cellStyle name="Normal 5 3 22 2" xfId="9103"/>
    <cellStyle name="Normal 5 3 22 2 2" xfId="9104"/>
    <cellStyle name="Normal 5 3 22 3" xfId="9105"/>
    <cellStyle name="Normal 5 3 23" xfId="9106"/>
    <cellStyle name="Normal 5 3 23 2" xfId="9107"/>
    <cellStyle name="Normal 5 3 24" xfId="9108"/>
    <cellStyle name="Normal 5 3 25" xfId="9006"/>
    <cellStyle name="Normal 5 3 26" xfId="12729"/>
    <cellStyle name="Normal 5 3 3" xfId="174"/>
    <cellStyle name="Normal 5 3 3 2" xfId="1122"/>
    <cellStyle name="Normal 5 3 3 2 2" xfId="9111"/>
    <cellStyle name="Normal 5 3 3 2 2 2" xfId="9112"/>
    <cellStyle name="Normal 5 3 3 2 3" xfId="9113"/>
    <cellStyle name="Normal 5 3 3 2 4" xfId="9114"/>
    <cellStyle name="Normal 5 3 3 2 5" xfId="9110"/>
    <cellStyle name="Normal 5 3 3 3" xfId="1123"/>
    <cellStyle name="Normal 5 3 3 3 2" xfId="9116"/>
    <cellStyle name="Normal 5 3 3 3 3" xfId="9115"/>
    <cellStyle name="Normal 5 3 3 4" xfId="1124"/>
    <cellStyle name="Normal 5 3 3 4 2" xfId="9118"/>
    <cellStyle name="Normal 5 3 3 4 2 2" xfId="9119"/>
    <cellStyle name="Normal 5 3 3 4 3" xfId="9120"/>
    <cellStyle name="Normal 5 3 3 4 4" xfId="9121"/>
    <cellStyle name="Normal 5 3 3 4 5" xfId="9117"/>
    <cellStyle name="Normal 5 3 3 5" xfId="1125"/>
    <cellStyle name="Normal 5 3 3 5 2" xfId="9123"/>
    <cellStyle name="Normal 5 3 3 5 2 2" xfId="9124"/>
    <cellStyle name="Normal 5 3 3 5 3" xfId="9125"/>
    <cellStyle name="Normal 5 3 3 5 4" xfId="9126"/>
    <cellStyle name="Normal 5 3 3 5 5" xfId="9122"/>
    <cellStyle name="Normal 5 3 3 6" xfId="1126"/>
    <cellStyle name="Normal 5 3 3 6 2" xfId="9128"/>
    <cellStyle name="Normal 5 3 3 6 3" xfId="9127"/>
    <cellStyle name="Normal 5 3 3 7" xfId="9129"/>
    <cellStyle name="Normal 5 3 3 8" xfId="9130"/>
    <cellStyle name="Normal 5 3 3 9" xfId="9109"/>
    <cellStyle name="Normal 5 3 4" xfId="175"/>
    <cellStyle name="Normal 5 3 4 2" xfId="1127"/>
    <cellStyle name="Normal 5 3 4 2 2" xfId="9133"/>
    <cellStyle name="Normal 5 3 4 2 3" xfId="9132"/>
    <cellStyle name="Normal 5 3 4 3" xfId="1128"/>
    <cellStyle name="Normal 5 3 4 3 2" xfId="9135"/>
    <cellStyle name="Normal 5 3 4 3 2 2" xfId="9136"/>
    <cellStyle name="Normal 5 3 4 3 3" xfId="9137"/>
    <cellStyle name="Normal 5 3 4 3 4" xfId="9138"/>
    <cellStyle name="Normal 5 3 4 3 5" xfId="9134"/>
    <cellStyle name="Normal 5 3 4 4" xfId="1129"/>
    <cellStyle name="Normal 5 3 4 4 2" xfId="9140"/>
    <cellStyle name="Normal 5 3 4 4 3" xfId="9139"/>
    <cellStyle name="Normal 5 3 4 5" xfId="1130"/>
    <cellStyle name="Normal 5 3 4 5 2" xfId="9142"/>
    <cellStyle name="Normal 5 3 4 5 3" xfId="9141"/>
    <cellStyle name="Normal 5 3 4 6" xfId="1131"/>
    <cellStyle name="Normal 5 3 4 6 2" xfId="9144"/>
    <cellStyle name="Normal 5 3 4 6 3" xfId="9143"/>
    <cellStyle name="Normal 5 3 4 7" xfId="9145"/>
    <cellStyle name="Normal 5 3 4 8" xfId="9146"/>
    <cellStyle name="Normal 5 3 4 9" xfId="9131"/>
    <cellStyle name="Normal 5 3 5" xfId="176"/>
    <cellStyle name="Normal 5 3 5 2" xfId="1132"/>
    <cellStyle name="Normal 5 3 5 2 2" xfId="9149"/>
    <cellStyle name="Normal 5 3 5 2 3" xfId="9148"/>
    <cellStyle name="Normal 5 3 5 3" xfId="1133"/>
    <cellStyle name="Normal 5 3 5 3 2" xfId="9151"/>
    <cellStyle name="Normal 5 3 5 3 2 2" xfId="9152"/>
    <cellStyle name="Normal 5 3 5 3 3" xfId="9153"/>
    <cellStyle name="Normal 5 3 5 3 4" xfId="9154"/>
    <cellStyle name="Normal 5 3 5 3 5" xfId="9150"/>
    <cellStyle name="Normal 5 3 5 4" xfId="1134"/>
    <cellStyle name="Normal 5 3 5 4 2" xfId="9156"/>
    <cellStyle name="Normal 5 3 5 4 3" xfId="9155"/>
    <cellStyle name="Normal 5 3 5 5" xfId="1135"/>
    <cellStyle name="Normal 5 3 5 5 2" xfId="9158"/>
    <cellStyle name="Normal 5 3 5 5 3" xfId="9157"/>
    <cellStyle name="Normal 5 3 5 6" xfId="1136"/>
    <cellStyle name="Normal 5 3 5 6 2" xfId="9160"/>
    <cellStyle name="Normal 5 3 5 6 3" xfId="9159"/>
    <cellStyle name="Normal 5 3 5 7" xfId="9161"/>
    <cellStyle name="Normal 5 3 5 8" xfId="9162"/>
    <cellStyle name="Normal 5 3 5 9" xfId="9147"/>
    <cellStyle name="Normal 5 3 6" xfId="177"/>
    <cellStyle name="Normal 5 3 6 2" xfId="1137"/>
    <cellStyle name="Normal 5 3 6 2 2" xfId="9165"/>
    <cellStyle name="Normal 5 3 6 2 3" xfId="9164"/>
    <cellStyle name="Normal 5 3 6 3" xfId="1138"/>
    <cellStyle name="Normal 5 3 6 3 2" xfId="9167"/>
    <cellStyle name="Normal 5 3 6 3 2 2" xfId="9168"/>
    <cellStyle name="Normal 5 3 6 3 3" xfId="9169"/>
    <cellStyle name="Normal 5 3 6 3 4" xfId="9170"/>
    <cellStyle name="Normal 5 3 6 3 5" xfId="9166"/>
    <cellStyle name="Normal 5 3 6 4" xfId="1139"/>
    <cellStyle name="Normal 5 3 6 4 2" xfId="9172"/>
    <cellStyle name="Normal 5 3 6 4 3" xfId="9171"/>
    <cellStyle name="Normal 5 3 6 5" xfId="1140"/>
    <cellStyle name="Normal 5 3 6 5 2" xfId="9174"/>
    <cellStyle name="Normal 5 3 6 5 3" xfId="9173"/>
    <cellStyle name="Normal 5 3 6 6" xfId="1141"/>
    <cellStyle name="Normal 5 3 6 6 2" xfId="9176"/>
    <cellStyle name="Normal 5 3 6 6 3" xfId="9175"/>
    <cellStyle name="Normal 5 3 6 7" xfId="9177"/>
    <cellStyle name="Normal 5 3 6 8" xfId="9178"/>
    <cellStyle name="Normal 5 3 6 9" xfId="9163"/>
    <cellStyle name="Normal 5 3 7" xfId="178"/>
    <cellStyle name="Normal 5 3 7 2" xfId="1142"/>
    <cellStyle name="Normal 5 3 7 2 2" xfId="9181"/>
    <cellStyle name="Normal 5 3 7 2 3" xfId="9180"/>
    <cellStyle name="Normal 5 3 7 3" xfId="1143"/>
    <cellStyle name="Normal 5 3 7 3 2" xfId="9183"/>
    <cellStyle name="Normal 5 3 7 3 2 2" xfId="9184"/>
    <cellStyle name="Normal 5 3 7 3 3" xfId="9185"/>
    <cellStyle name="Normal 5 3 7 3 4" xfId="9186"/>
    <cellStyle name="Normal 5 3 7 3 5" xfId="9182"/>
    <cellStyle name="Normal 5 3 7 4" xfId="1144"/>
    <cellStyle name="Normal 5 3 7 4 2" xfId="9188"/>
    <cellStyle name="Normal 5 3 7 4 3" xfId="9187"/>
    <cellStyle name="Normal 5 3 7 5" xfId="1145"/>
    <cellStyle name="Normal 5 3 7 5 2" xfId="9190"/>
    <cellStyle name="Normal 5 3 7 5 3" xfId="9189"/>
    <cellStyle name="Normal 5 3 7 6" xfId="1146"/>
    <cellStyle name="Normal 5 3 7 6 2" xfId="9192"/>
    <cellStyle name="Normal 5 3 7 6 3" xfId="9191"/>
    <cellStyle name="Normal 5 3 7 7" xfId="9193"/>
    <cellStyle name="Normal 5 3 7 8" xfId="9194"/>
    <cellStyle name="Normal 5 3 7 9" xfId="9179"/>
    <cellStyle name="Normal 5 3 8" xfId="179"/>
    <cellStyle name="Normal 5 3 8 2" xfId="1147"/>
    <cellStyle name="Normal 5 3 8 2 2" xfId="9197"/>
    <cellStyle name="Normal 5 3 8 2 2 2" xfId="9198"/>
    <cellStyle name="Normal 5 3 8 2 3" xfId="9199"/>
    <cellStyle name="Normal 5 3 8 2 4" xfId="9200"/>
    <cellStyle name="Normal 5 3 8 2 5" xfId="9196"/>
    <cellStyle name="Normal 5 3 8 3" xfId="1148"/>
    <cellStyle name="Normal 5 3 8 3 2" xfId="9202"/>
    <cellStyle name="Normal 5 3 8 3 3" xfId="9201"/>
    <cellStyle name="Normal 5 3 8 4" xfId="1149"/>
    <cellStyle name="Normal 5 3 8 4 2" xfId="9204"/>
    <cellStyle name="Normal 5 3 8 4 2 2" xfId="9205"/>
    <cellStyle name="Normal 5 3 8 4 3" xfId="9206"/>
    <cellStyle name="Normal 5 3 8 4 4" xfId="9207"/>
    <cellStyle name="Normal 5 3 8 4 5" xfId="9203"/>
    <cellStyle name="Normal 5 3 8 5" xfId="1150"/>
    <cellStyle name="Normal 5 3 8 5 2" xfId="9209"/>
    <cellStyle name="Normal 5 3 8 5 3" xfId="9208"/>
    <cellStyle name="Normal 5 3 8 6" xfId="1151"/>
    <cellStyle name="Normal 5 3 8 6 2" xfId="9211"/>
    <cellStyle name="Normal 5 3 8 6 3" xfId="9210"/>
    <cellStyle name="Normal 5 3 8 7" xfId="9212"/>
    <cellStyle name="Normal 5 3 8 8" xfId="9213"/>
    <cellStyle name="Normal 5 3 8 9" xfId="9195"/>
    <cellStyle name="Normal 5 3 9" xfId="1152"/>
    <cellStyle name="Normal 5 3 9 2" xfId="9215"/>
    <cellStyle name="Normal 5 3 9 2 2" xfId="9216"/>
    <cellStyle name="Normal 5 3 9 3" xfId="9217"/>
    <cellStyle name="Normal 5 3 9 3 2" xfId="9218"/>
    <cellStyle name="Normal 5 3 9 4" xfId="9219"/>
    <cellStyle name="Normal 5 3 9 5" xfId="9220"/>
    <cellStyle name="Normal 5 3 9 6" xfId="9214"/>
    <cellStyle name="Normal 5 4" xfId="180"/>
    <cellStyle name="Normal 5 4 10" xfId="9222"/>
    <cellStyle name="Normal 5 4 10 2" xfId="9223"/>
    <cellStyle name="Normal 5 4 11" xfId="9224"/>
    <cellStyle name="Normal 5 4 11 2" xfId="9225"/>
    <cellStyle name="Normal 5 4 12" xfId="9226"/>
    <cellStyle name="Normal 5 4 12 2" xfId="9227"/>
    <cellStyle name="Normal 5 4 13" xfId="9228"/>
    <cellStyle name="Normal 5 4 13 2" xfId="9229"/>
    <cellStyle name="Normal 5 4 14" xfId="9230"/>
    <cellStyle name="Normal 5 4 14 2" xfId="9231"/>
    <cellStyle name="Normal 5 4 15" xfId="9232"/>
    <cellStyle name="Normal 5 4 16" xfId="9233"/>
    <cellStyle name="Normal 5 4 16 2" xfId="9234"/>
    <cellStyle name="Normal 5 4 17" xfId="9235"/>
    <cellStyle name="Normal 5 4 18" xfId="9221"/>
    <cellStyle name="Normal 5 4 19" xfId="12735"/>
    <cellStyle name="Normal 5 4 2" xfId="9236"/>
    <cellStyle name="Normal 5 4 2 2" xfId="9237"/>
    <cellStyle name="Normal 5 4 2 2 2" xfId="9238"/>
    <cellStyle name="Normal 5 4 2 3" xfId="9239"/>
    <cellStyle name="Normal 5 4 2 3 2" xfId="9240"/>
    <cellStyle name="Normal 5 4 2 4" xfId="9241"/>
    <cellStyle name="Normal 5 4 2 5" xfId="9242"/>
    <cellStyle name="Normal 5 4 20" xfId="1478"/>
    <cellStyle name="Normal 5 4 3" xfId="9243"/>
    <cellStyle name="Normal 5 4 3 2" xfId="9244"/>
    <cellStyle name="Normal 5 4 4" xfId="9245"/>
    <cellStyle name="Normal 5 4 4 2" xfId="9246"/>
    <cellStyle name="Normal 5 4 5" xfId="9247"/>
    <cellStyle name="Normal 5 4 5 2" xfId="9248"/>
    <cellStyle name="Normal 5 4 6" xfId="9249"/>
    <cellStyle name="Normal 5 4 6 2" xfId="9250"/>
    <cellStyle name="Normal 5 4 7" xfId="9251"/>
    <cellStyle name="Normal 5 4 7 2" xfId="9252"/>
    <cellStyle name="Normal 5 4 8" xfId="9253"/>
    <cellStyle name="Normal 5 4 8 2" xfId="9254"/>
    <cellStyle name="Normal 5 4 9" xfId="9255"/>
    <cellStyle name="Normal 5 4 9 2" xfId="9256"/>
    <cellStyle name="Normal 5 5" xfId="181"/>
    <cellStyle name="Normal 5 5 10" xfId="9258"/>
    <cellStyle name="Normal 5 5 10 2" xfId="9259"/>
    <cellStyle name="Normal 5 5 11" xfId="9260"/>
    <cellStyle name="Normal 5 5 11 2" xfId="9261"/>
    <cellStyle name="Normal 5 5 12" xfId="9262"/>
    <cellStyle name="Normal 5 5 12 2" xfId="9263"/>
    <cellStyle name="Normal 5 5 13" xfId="9264"/>
    <cellStyle name="Normal 5 5 13 2" xfId="9265"/>
    <cellStyle name="Normal 5 5 14" xfId="9266"/>
    <cellStyle name="Normal 5 5 14 2" xfId="9267"/>
    <cellStyle name="Normal 5 5 15" xfId="9268"/>
    <cellStyle name="Normal 5 5 15 2" xfId="9269"/>
    <cellStyle name="Normal 5 5 15 3" xfId="9270"/>
    <cellStyle name="Normal 5 5 15 3 2" xfId="9271"/>
    <cellStyle name="Normal 5 5 16" xfId="9272"/>
    <cellStyle name="Normal 5 5 16 2" xfId="9273"/>
    <cellStyle name="Normal 5 5 17" xfId="9257"/>
    <cellStyle name="Normal 5 5 18" xfId="12744"/>
    <cellStyle name="Normal 5 5 19" xfId="1479"/>
    <cellStyle name="Normal 5 5 2" xfId="9274"/>
    <cellStyle name="Normal 5 5 2 2" xfId="9275"/>
    <cellStyle name="Normal 5 5 2 2 2" xfId="9276"/>
    <cellStyle name="Normal 5 5 2 3" xfId="9277"/>
    <cellStyle name="Normal 5 5 2 3 2" xfId="9278"/>
    <cellStyle name="Normal 5 5 2 4" xfId="9279"/>
    <cellStyle name="Normal 5 5 3" xfId="9280"/>
    <cellStyle name="Normal 5 5 3 2" xfId="9281"/>
    <cellStyle name="Normal 5 5 4" xfId="9282"/>
    <cellStyle name="Normal 5 5 4 2" xfId="9283"/>
    <cellStyle name="Normal 5 5 5" xfId="9284"/>
    <cellStyle name="Normal 5 5 5 2" xfId="9285"/>
    <cellStyle name="Normal 5 5 6" xfId="9286"/>
    <cellStyle name="Normal 5 5 6 2" xfId="9287"/>
    <cellStyle name="Normal 5 5 7" xfId="9288"/>
    <cellStyle name="Normal 5 5 7 2" xfId="9289"/>
    <cellStyle name="Normal 5 5 8" xfId="9290"/>
    <cellStyle name="Normal 5 5 8 2" xfId="9291"/>
    <cellStyle name="Normal 5 5 9" xfId="9292"/>
    <cellStyle name="Normal 5 5 9 2" xfId="9293"/>
    <cellStyle name="Normal 5 6" xfId="182"/>
    <cellStyle name="Normal 5 6 2" xfId="9295"/>
    <cellStyle name="Normal 5 6 2 2" xfId="9296"/>
    <cellStyle name="Normal 5 6 2 2 2" xfId="9297"/>
    <cellStyle name="Normal 5 6 2 3" xfId="9298"/>
    <cellStyle name="Normal 5 6 3" xfId="9299"/>
    <cellStyle name="Normal 5 6 3 2" xfId="9300"/>
    <cellStyle name="Normal 5 6 4" xfId="9301"/>
    <cellStyle name="Normal 5 6 4 2" xfId="9302"/>
    <cellStyle name="Normal 5 6 4 3" xfId="9303"/>
    <cellStyle name="Normal 5 6 4 3 2" xfId="9304"/>
    <cellStyle name="Normal 5 6 5" xfId="9305"/>
    <cellStyle name="Normal 5 6 5 2" xfId="9306"/>
    <cellStyle name="Normal 5 6 6" xfId="9307"/>
    <cellStyle name="Normal 5 6 7" xfId="9294"/>
    <cellStyle name="Normal 5 6 8" xfId="1480"/>
    <cellStyle name="Normal 5 7" xfId="183"/>
    <cellStyle name="Normal 5 7 2" xfId="9309"/>
    <cellStyle name="Normal 5 7 2 2" xfId="9310"/>
    <cellStyle name="Normal 5 7 2 2 2" xfId="9311"/>
    <cellStyle name="Normal 5 7 2 3" xfId="9312"/>
    <cellStyle name="Normal 5 7 3" xfId="9313"/>
    <cellStyle name="Normal 5 7 3 2" xfId="9314"/>
    <cellStyle name="Normal 5 7 4" xfId="9315"/>
    <cellStyle name="Normal 5 7 4 2" xfId="9316"/>
    <cellStyle name="Normal 5 7 4 3" xfId="9317"/>
    <cellStyle name="Normal 5 7 4 3 2" xfId="9318"/>
    <cellStyle name="Normal 5 7 5" xfId="9319"/>
    <cellStyle name="Normal 5 7 5 2" xfId="9320"/>
    <cellStyle name="Normal 5 7 6" xfId="9321"/>
    <cellStyle name="Normal 5 7 7" xfId="9308"/>
    <cellStyle name="Normal 5 7 8" xfId="1481"/>
    <cellStyle name="Normal 5 8" xfId="184"/>
    <cellStyle name="Normal 5 8 2" xfId="9323"/>
    <cellStyle name="Normal 5 8 2 2" xfId="9324"/>
    <cellStyle name="Normal 5 8 3" xfId="9325"/>
    <cellStyle name="Normal 5 8 3 2" xfId="9326"/>
    <cellStyle name="Normal 5 8 3 3" xfId="9327"/>
    <cellStyle name="Normal 5 8 3 3 2" xfId="9328"/>
    <cellStyle name="Normal 5 8 4" xfId="9329"/>
    <cellStyle name="Normal 5 8 4 2" xfId="9330"/>
    <cellStyle name="Normal 5 8 5" xfId="9331"/>
    <cellStyle name="Normal 5 8 6" xfId="9322"/>
    <cellStyle name="Normal 5 8 7" xfId="1482"/>
    <cellStyle name="Normal 5 9" xfId="185"/>
    <cellStyle name="Normal 5 9 2" xfId="9333"/>
    <cellStyle name="Normal 5 9 2 2" xfId="9334"/>
    <cellStyle name="Normal 5 9 3" xfId="9335"/>
    <cellStyle name="Normal 5 9 3 2" xfId="9336"/>
    <cellStyle name="Normal 5 9 3 3" xfId="9337"/>
    <cellStyle name="Normal 5 9 3 3 2" xfId="9338"/>
    <cellStyle name="Normal 5 9 4" xfId="9339"/>
    <cellStyle name="Normal 5 9 4 2" xfId="9340"/>
    <cellStyle name="Normal 5 9 5" xfId="9341"/>
    <cellStyle name="Normal 5 9 6" xfId="9332"/>
    <cellStyle name="Normal 5 9 7" xfId="1483"/>
    <cellStyle name="Normal 6" xfId="186"/>
    <cellStyle name="Normal 6 10" xfId="187"/>
    <cellStyle name="Normal 6 10 2" xfId="1154"/>
    <cellStyle name="Normal 6 10 2 2" xfId="9345"/>
    <cellStyle name="Normal 6 10 2 2 2" xfId="9346"/>
    <cellStyle name="Normal 6 10 2 3" xfId="9347"/>
    <cellStyle name="Normal 6 10 2 3 2" xfId="9348"/>
    <cellStyle name="Normal 6 10 2 4" xfId="9349"/>
    <cellStyle name="Normal 6 10 2 5" xfId="9350"/>
    <cellStyle name="Normal 6 10 2 6" xfId="9344"/>
    <cellStyle name="Normal 6 10 3" xfId="1155"/>
    <cellStyle name="Normal 6 10 3 2" xfId="9352"/>
    <cellStyle name="Normal 6 10 3 2 2" xfId="9353"/>
    <cellStyle name="Normal 6 10 3 3" xfId="9354"/>
    <cellStyle name="Normal 6 10 3 4" xfId="9355"/>
    <cellStyle name="Normal 6 10 3 5" xfId="9351"/>
    <cellStyle name="Normal 6 10 4" xfId="1156"/>
    <cellStyle name="Normal 6 10 4 2" xfId="9357"/>
    <cellStyle name="Normal 6 10 4 2 2" xfId="9358"/>
    <cellStyle name="Normal 6 10 4 3" xfId="9359"/>
    <cellStyle name="Normal 6 10 4 3 2" xfId="9360"/>
    <cellStyle name="Normal 6 10 4 4" xfId="9361"/>
    <cellStyle name="Normal 6 10 4 5" xfId="9356"/>
    <cellStyle name="Normal 6 10 5" xfId="1157"/>
    <cellStyle name="Normal 6 10 5 2" xfId="9363"/>
    <cellStyle name="Normal 6 10 5 2 2" xfId="9364"/>
    <cellStyle name="Normal 6 10 5 3" xfId="9365"/>
    <cellStyle name="Normal 6 10 5 4" xfId="9366"/>
    <cellStyle name="Normal 6 10 5 5" xfId="9362"/>
    <cellStyle name="Normal 6 10 6" xfId="1158"/>
    <cellStyle name="Normal 6 10 6 2" xfId="9368"/>
    <cellStyle name="Normal 6 10 6 3" xfId="9367"/>
    <cellStyle name="Normal 6 10 7" xfId="9369"/>
    <cellStyle name="Normal 6 10 8" xfId="9370"/>
    <cellStyle name="Normal 6 10 9" xfId="9343"/>
    <cellStyle name="Normal 6 11" xfId="188"/>
    <cellStyle name="Normal 6 11 2" xfId="1159"/>
    <cellStyle name="Normal 6 11 2 2" xfId="9373"/>
    <cellStyle name="Normal 6 11 2 2 2" xfId="9374"/>
    <cellStyle name="Normal 6 11 2 3" xfId="9375"/>
    <cellStyle name="Normal 6 11 2 4" xfId="9376"/>
    <cellStyle name="Normal 6 11 2 5" xfId="9372"/>
    <cellStyle name="Normal 6 11 3" xfId="1160"/>
    <cellStyle name="Normal 6 11 3 2" xfId="9378"/>
    <cellStyle name="Normal 6 11 3 2 2" xfId="9379"/>
    <cellStyle name="Normal 6 11 3 3" xfId="9380"/>
    <cellStyle name="Normal 6 11 3 3 2" xfId="9381"/>
    <cellStyle name="Normal 6 11 3 4" xfId="9382"/>
    <cellStyle name="Normal 6 11 3 5" xfId="9377"/>
    <cellStyle name="Normal 6 11 4" xfId="1161"/>
    <cellStyle name="Normal 6 11 4 2" xfId="9384"/>
    <cellStyle name="Normal 6 11 4 2 2" xfId="9385"/>
    <cellStyle name="Normal 6 11 4 3" xfId="9386"/>
    <cellStyle name="Normal 6 11 4 4" xfId="9387"/>
    <cellStyle name="Normal 6 11 4 5" xfId="9383"/>
    <cellStyle name="Normal 6 11 5" xfId="1162"/>
    <cellStyle name="Normal 6 11 5 2" xfId="9389"/>
    <cellStyle name="Normal 6 11 5 3" xfId="9388"/>
    <cellStyle name="Normal 6 11 6" xfId="1163"/>
    <cellStyle name="Normal 6 11 6 2" xfId="9391"/>
    <cellStyle name="Normal 6 11 6 3" xfId="9390"/>
    <cellStyle name="Normal 6 11 7" xfId="9392"/>
    <cellStyle name="Normal 6 11 8" xfId="9393"/>
    <cellStyle name="Normal 6 11 9" xfId="9371"/>
    <cellStyle name="Normal 6 12" xfId="189"/>
    <cellStyle name="Normal 6 12 2" xfId="1164"/>
    <cellStyle name="Normal 6 12 2 2" xfId="9396"/>
    <cellStyle name="Normal 6 12 2 2 2" xfId="9397"/>
    <cellStyle name="Normal 6 12 2 3" xfId="9398"/>
    <cellStyle name="Normal 6 12 2 4" xfId="9399"/>
    <cellStyle name="Normal 6 12 2 5" xfId="9395"/>
    <cellStyle name="Normal 6 12 3" xfId="1165"/>
    <cellStyle name="Normal 6 12 3 2" xfId="9401"/>
    <cellStyle name="Normal 6 12 3 2 2" xfId="9402"/>
    <cellStyle name="Normal 6 12 3 3" xfId="9403"/>
    <cellStyle name="Normal 6 12 3 3 2" xfId="9404"/>
    <cellStyle name="Normal 6 12 3 4" xfId="9405"/>
    <cellStyle name="Normal 6 12 3 5" xfId="9400"/>
    <cellStyle name="Normal 6 12 4" xfId="1166"/>
    <cellStyle name="Normal 6 12 4 2" xfId="9407"/>
    <cellStyle name="Normal 6 12 4 2 2" xfId="9408"/>
    <cellStyle name="Normal 6 12 4 3" xfId="9409"/>
    <cellStyle name="Normal 6 12 4 4" xfId="9410"/>
    <cellStyle name="Normal 6 12 4 5" xfId="9406"/>
    <cellStyle name="Normal 6 12 5" xfId="1167"/>
    <cellStyle name="Normal 6 12 5 2" xfId="9412"/>
    <cellStyle name="Normal 6 12 5 3" xfId="9411"/>
    <cellStyle name="Normal 6 12 6" xfId="1168"/>
    <cellStyle name="Normal 6 12 6 2" xfId="9414"/>
    <cellStyle name="Normal 6 12 6 3" xfId="9413"/>
    <cellStyle name="Normal 6 12 7" xfId="9415"/>
    <cellStyle name="Normal 6 12 8" xfId="9416"/>
    <cellStyle name="Normal 6 12 9" xfId="9394"/>
    <cellStyle name="Normal 6 13" xfId="190"/>
    <cellStyle name="Normal 6 13 2" xfId="1169"/>
    <cellStyle name="Normal 6 13 2 2" xfId="9419"/>
    <cellStyle name="Normal 6 13 2 2 2" xfId="9420"/>
    <cellStyle name="Normal 6 13 2 3" xfId="9421"/>
    <cellStyle name="Normal 6 13 2 3 2" xfId="9422"/>
    <cellStyle name="Normal 6 13 2 4" xfId="9423"/>
    <cellStyle name="Normal 6 13 2 5" xfId="9424"/>
    <cellStyle name="Normal 6 13 2 6" xfId="9418"/>
    <cellStyle name="Normal 6 13 3" xfId="1170"/>
    <cellStyle name="Normal 6 13 3 2" xfId="9426"/>
    <cellStyle name="Normal 6 13 3 2 2" xfId="9427"/>
    <cellStyle name="Normal 6 13 3 3" xfId="9428"/>
    <cellStyle name="Normal 6 13 3 4" xfId="9429"/>
    <cellStyle name="Normal 6 13 3 5" xfId="9425"/>
    <cellStyle name="Normal 6 13 4" xfId="1171"/>
    <cellStyle name="Normal 6 13 4 2" xfId="9431"/>
    <cellStyle name="Normal 6 13 4 2 2" xfId="9432"/>
    <cellStyle name="Normal 6 13 4 3" xfId="9433"/>
    <cellStyle name="Normal 6 13 4 3 2" xfId="9434"/>
    <cellStyle name="Normal 6 13 4 4" xfId="9435"/>
    <cellStyle name="Normal 6 13 4 5" xfId="9430"/>
    <cellStyle name="Normal 6 13 5" xfId="1172"/>
    <cellStyle name="Normal 6 13 5 2" xfId="9437"/>
    <cellStyle name="Normal 6 13 5 2 2" xfId="9438"/>
    <cellStyle name="Normal 6 13 5 3" xfId="9439"/>
    <cellStyle name="Normal 6 13 5 4" xfId="9440"/>
    <cellStyle name="Normal 6 13 5 5" xfId="9436"/>
    <cellStyle name="Normal 6 13 6" xfId="1173"/>
    <cellStyle name="Normal 6 13 6 2" xfId="9442"/>
    <cellStyle name="Normal 6 13 6 3" xfId="9441"/>
    <cellStyle name="Normal 6 13 7" xfId="9443"/>
    <cellStyle name="Normal 6 13 8" xfId="9444"/>
    <cellStyle name="Normal 6 13 9" xfId="9417"/>
    <cellStyle name="Normal 6 14" xfId="1174"/>
    <cellStyle name="Normal 6 14 10" xfId="9445"/>
    <cellStyle name="Normal 6 14 2" xfId="1175"/>
    <cellStyle name="Normal 6 14 2 2" xfId="1176"/>
    <cellStyle name="Normal 6 14 2 2 2" xfId="9448"/>
    <cellStyle name="Normal 6 14 2 2 2 2" xfId="9449"/>
    <cellStyle name="Normal 6 14 2 2 3" xfId="9450"/>
    <cellStyle name="Normal 6 14 2 2 4" xfId="9451"/>
    <cellStyle name="Normal 6 14 2 2 5" xfId="9447"/>
    <cellStyle name="Normal 6 14 2 3" xfId="1177"/>
    <cellStyle name="Normal 6 14 2 3 2" xfId="9453"/>
    <cellStyle name="Normal 6 14 2 3 3" xfId="9452"/>
    <cellStyle name="Normal 6 14 2 4" xfId="9454"/>
    <cellStyle name="Normal 6 14 2 4 2" xfId="9455"/>
    <cellStyle name="Normal 6 14 2 5" xfId="9456"/>
    <cellStyle name="Normal 6 14 2 6" xfId="9457"/>
    <cellStyle name="Normal 6 14 2 7" xfId="9446"/>
    <cellStyle name="Normal 6 14 3" xfId="1178"/>
    <cellStyle name="Normal 6 14 3 2" xfId="1179"/>
    <cellStyle name="Normal 6 14 3 2 2" xfId="9460"/>
    <cellStyle name="Normal 6 14 3 2 3" xfId="9459"/>
    <cellStyle name="Normal 6 14 3 3" xfId="1180"/>
    <cellStyle name="Normal 6 14 3 3 2" xfId="9462"/>
    <cellStyle name="Normal 6 14 3 3 3" xfId="9461"/>
    <cellStyle name="Normal 6 14 3 4" xfId="9463"/>
    <cellStyle name="Normal 6 14 3 5" xfId="9458"/>
    <cellStyle name="Normal 6 14 4" xfId="1181"/>
    <cellStyle name="Normal 6 14 4 2" xfId="9465"/>
    <cellStyle name="Normal 6 14 4 2 2" xfId="9466"/>
    <cellStyle name="Normal 6 14 4 3" xfId="9467"/>
    <cellStyle name="Normal 6 14 4 3 2" xfId="9468"/>
    <cellStyle name="Normal 6 14 4 4" xfId="9469"/>
    <cellStyle name="Normal 6 14 4 5" xfId="9464"/>
    <cellStyle name="Normal 6 14 5" xfId="1182"/>
    <cellStyle name="Normal 6 14 5 2" xfId="9471"/>
    <cellStyle name="Normal 6 14 5 3" xfId="9470"/>
    <cellStyle name="Normal 6 14 6" xfId="1183"/>
    <cellStyle name="Normal 6 14 6 2" xfId="9473"/>
    <cellStyle name="Normal 6 14 6 3" xfId="9472"/>
    <cellStyle name="Normal 6 14 7" xfId="9474"/>
    <cellStyle name="Normal 6 14 7 2" xfId="9475"/>
    <cellStyle name="Normal 6 14 8" xfId="9476"/>
    <cellStyle name="Normal 6 14 9" xfId="9477"/>
    <cellStyle name="Normal 6 15" xfId="1184"/>
    <cellStyle name="Normal 6 15 10" xfId="9478"/>
    <cellStyle name="Normal 6 15 2" xfId="1185"/>
    <cellStyle name="Normal 6 15 2 2" xfId="9480"/>
    <cellStyle name="Normal 6 15 2 2 2" xfId="9481"/>
    <cellStyle name="Normal 6 15 2 3" xfId="9482"/>
    <cellStyle name="Normal 6 15 2 4" xfId="9479"/>
    <cellStyle name="Normal 6 15 3" xfId="1186"/>
    <cellStyle name="Normal 6 15 3 2" xfId="1187"/>
    <cellStyle name="Normal 6 15 3 2 2" xfId="1188"/>
    <cellStyle name="Normal 6 15 3 2 2 2" xfId="9486"/>
    <cellStyle name="Normal 6 15 3 2 2 3" xfId="9485"/>
    <cellStyle name="Normal 6 15 3 2 3" xfId="9487"/>
    <cellStyle name="Normal 6 15 3 2 4" xfId="9484"/>
    <cellStyle name="Normal 6 15 3 3" xfId="1189"/>
    <cellStyle name="Normal 6 15 3 3 2" xfId="9489"/>
    <cellStyle name="Normal 6 15 3 3 3" xfId="9488"/>
    <cellStyle name="Normal 6 15 3 4" xfId="9490"/>
    <cellStyle name="Normal 6 15 3 5" xfId="9483"/>
    <cellStyle name="Normal 6 15 4" xfId="1190"/>
    <cellStyle name="Normal 6 15 4 2" xfId="1191"/>
    <cellStyle name="Normal 6 15 4 2 2" xfId="9493"/>
    <cellStyle name="Normal 6 15 4 2 2 2" xfId="9494"/>
    <cellStyle name="Normal 6 15 4 2 3" xfId="9495"/>
    <cellStyle name="Normal 6 15 4 2 4" xfId="9496"/>
    <cellStyle name="Normal 6 15 4 2 5" xfId="9492"/>
    <cellStyle name="Normal 6 15 4 3" xfId="1192"/>
    <cellStyle name="Normal 6 15 4 3 2" xfId="9498"/>
    <cellStyle name="Normal 6 15 4 3 3" xfId="9497"/>
    <cellStyle name="Normal 6 15 4 4" xfId="9499"/>
    <cellStyle name="Normal 6 15 4 5" xfId="9491"/>
    <cellStyle name="Normal 6 15 5" xfId="9500"/>
    <cellStyle name="Normal 6 15 5 2" xfId="9501"/>
    <cellStyle name="Normal 6 15 6" xfId="9502"/>
    <cellStyle name="Normal 6 15 6 2" xfId="9503"/>
    <cellStyle name="Normal 6 15 7" xfId="9504"/>
    <cellStyle name="Normal 6 15 7 2" xfId="9505"/>
    <cellStyle name="Normal 6 15 8" xfId="9506"/>
    <cellStyle name="Normal 6 15 9" xfId="9507"/>
    <cellStyle name="Normal 6 16" xfId="1193"/>
    <cellStyle name="Normal 6 16 2" xfId="1194"/>
    <cellStyle name="Normal 6 16 2 2" xfId="9510"/>
    <cellStyle name="Normal 6 16 2 3" xfId="9509"/>
    <cellStyle name="Normal 6 16 3" xfId="1195"/>
    <cellStyle name="Normal 6 16 3 2" xfId="9512"/>
    <cellStyle name="Normal 6 16 3 3" xfId="9511"/>
    <cellStyle name="Normal 6 16 4" xfId="1196"/>
    <cellStyle name="Normal 6 16 4 2" xfId="9514"/>
    <cellStyle name="Normal 6 16 4 3" xfId="9513"/>
    <cellStyle name="Normal 6 16 5" xfId="9515"/>
    <cellStyle name="Normal 6 16 5 2" xfId="9516"/>
    <cellStyle name="Normal 6 16 6" xfId="9517"/>
    <cellStyle name="Normal 6 16 7" xfId="9518"/>
    <cellStyle name="Normal 6 16 8" xfId="9508"/>
    <cellStyle name="Normal 6 17" xfId="1197"/>
    <cellStyle name="Normal 6 17 2" xfId="9520"/>
    <cellStyle name="Normal 6 17 2 2" xfId="9521"/>
    <cellStyle name="Normal 6 17 3" xfId="9522"/>
    <cellStyle name="Normal 6 17 4" xfId="9523"/>
    <cellStyle name="Normal 6 17 5" xfId="9519"/>
    <cellStyle name="Normal 6 18" xfId="1198"/>
    <cellStyle name="Normal 6 18 2" xfId="1199"/>
    <cellStyle name="Normal 6 18 2 2" xfId="9526"/>
    <cellStyle name="Normal 6 18 2 3" xfId="9525"/>
    <cellStyle name="Normal 6 18 3" xfId="9527"/>
    <cellStyle name="Normal 6 18 3 2" xfId="9528"/>
    <cellStyle name="Normal 6 18 4" xfId="9529"/>
    <cellStyle name="Normal 6 18 5" xfId="9530"/>
    <cellStyle name="Normal 6 18 6" xfId="9524"/>
    <cellStyle name="Normal 6 19" xfId="1200"/>
    <cellStyle name="Normal 6 19 2" xfId="9532"/>
    <cellStyle name="Normal 6 19 3" xfId="9531"/>
    <cellStyle name="Normal 6 2" xfId="191"/>
    <cellStyle name="Normal 6 2 10" xfId="1202"/>
    <cellStyle name="Normal 6 2 10 2" xfId="9535"/>
    <cellStyle name="Normal 6 2 10 2 2" xfId="9536"/>
    <cellStyle name="Normal 6 2 10 2 2 2" xfId="9537"/>
    <cellStyle name="Normal 6 2 10 2 3" xfId="9538"/>
    <cellStyle name="Normal 6 2 10 3" xfId="9539"/>
    <cellStyle name="Normal 6 2 10 3 2" xfId="9540"/>
    <cellStyle name="Normal 6 2 10 4" xfId="9541"/>
    <cellStyle name="Normal 6 2 10 4 2" xfId="9542"/>
    <cellStyle name="Normal 6 2 10 5" xfId="9543"/>
    <cellStyle name="Normal 6 2 10 6" xfId="9544"/>
    <cellStyle name="Normal 6 2 10 7" xfId="9534"/>
    <cellStyle name="Normal 6 2 11" xfId="1203"/>
    <cellStyle name="Normal 6 2 11 2" xfId="9546"/>
    <cellStyle name="Normal 6 2 11 2 2" xfId="9547"/>
    <cellStyle name="Normal 6 2 11 2 2 2" xfId="9548"/>
    <cellStyle name="Normal 6 2 11 2 3" xfId="9549"/>
    <cellStyle name="Normal 6 2 11 3" xfId="9550"/>
    <cellStyle name="Normal 6 2 11 3 2" xfId="9551"/>
    <cellStyle name="Normal 6 2 11 4" xfId="9552"/>
    <cellStyle name="Normal 6 2 11 4 2" xfId="9553"/>
    <cellStyle name="Normal 6 2 11 5" xfId="9554"/>
    <cellStyle name="Normal 6 2 11 6" xfId="9555"/>
    <cellStyle name="Normal 6 2 11 7" xfId="9545"/>
    <cellStyle name="Normal 6 2 12" xfId="1201"/>
    <cellStyle name="Normal 6 2 12 2" xfId="9557"/>
    <cellStyle name="Normal 6 2 12 2 2" xfId="9558"/>
    <cellStyle name="Normal 6 2 12 2 2 2" xfId="9559"/>
    <cellStyle name="Normal 6 2 12 2 3" xfId="9560"/>
    <cellStyle name="Normal 6 2 12 3" xfId="9561"/>
    <cellStyle name="Normal 6 2 12 3 2" xfId="9562"/>
    <cellStyle name="Normal 6 2 12 4" xfId="9563"/>
    <cellStyle name="Normal 6 2 12 5" xfId="9564"/>
    <cellStyle name="Normal 6 2 12 6" xfId="9556"/>
    <cellStyle name="Normal 6 2 13" xfId="9565"/>
    <cellStyle name="Normal 6 2 13 2" xfId="9566"/>
    <cellStyle name="Normal 6 2 13 2 2" xfId="9567"/>
    <cellStyle name="Normal 6 2 13 2 2 2" xfId="9568"/>
    <cellStyle name="Normal 6 2 13 2 3" xfId="9569"/>
    <cellStyle name="Normal 6 2 13 3" xfId="9570"/>
    <cellStyle name="Normal 6 2 13 3 2" xfId="9571"/>
    <cellStyle name="Normal 6 2 13 4" xfId="9572"/>
    <cellStyle name="Normal 6 2 14" xfId="9573"/>
    <cellStyle name="Normal 6 2 14 2" xfId="9574"/>
    <cellStyle name="Normal 6 2 14 2 2" xfId="9575"/>
    <cellStyle name="Normal 6 2 14 2 2 2" xfId="9576"/>
    <cellStyle name="Normal 6 2 14 2 3" xfId="9577"/>
    <cellStyle name="Normal 6 2 14 3" xfId="9578"/>
    <cellStyle name="Normal 6 2 14 3 2" xfId="9579"/>
    <cellStyle name="Normal 6 2 14 4" xfId="9580"/>
    <cellStyle name="Normal 6 2 15" xfId="9581"/>
    <cellStyle name="Normal 6 2 15 2" xfId="9582"/>
    <cellStyle name="Normal 6 2 15 2 2" xfId="9583"/>
    <cellStyle name="Normal 6 2 15 2 2 2" xfId="9584"/>
    <cellStyle name="Normal 6 2 15 2 3" xfId="9585"/>
    <cellStyle name="Normal 6 2 15 3" xfId="9586"/>
    <cellStyle name="Normal 6 2 15 3 2" xfId="9587"/>
    <cellStyle name="Normal 6 2 15 4" xfId="9588"/>
    <cellStyle name="Normal 6 2 16" xfId="9589"/>
    <cellStyle name="Normal 6 2 16 2" xfId="9590"/>
    <cellStyle name="Normal 6 2 16 2 2" xfId="9591"/>
    <cellStyle name="Normal 6 2 16 2 2 2" xfId="9592"/>
    <cellStyle name="Normal 6 2 16 2 3" xfId="9593"/>
    <cellStyle name="Normal 6 2 16 3" xfId="9594"/>
    <cellStyle name="Normal 6 2 16 3 2" xfId="9595"/>
    <cellStyle name="Normal 6 2 16 4" xfId="9596"/>
    <cellStyle name="Normal 6 2 17" xfId="9597"/>
    <cellStyle name="Normal 6 2 17 2" xfId="9598"/>
    <cellStyle name="Normal 6 2 17 2 2" xfId="9599"/>
    <cellStyle name="Normal 6 2 17 2 2 2" xfId="9600"/>
    <cellStyle name="Normal 6 2 17 2 3" xfId="9601"/>
    <cellStyle name="Normal 6 2 17 3" xfId="9602"/>
    <cellStyle name="Normal 6 2 17 3 2" xfId="9603"/>
    <cellStyle name="Normal 6 2 17 4" xfId="9604"/>
    <cellStyle name="Normal 6 2 18" xfId="9605"/>
    <cellStyle name="Normal 6 2 18 2" xfId="9606"/>
    <cellStyle name="Normal 6 2 18 2 2" xfId="9607"/>
    <cellStyle name="Normal 6 2 18 3" xfId="9608"/>
    <cellStyle name="Normal 6 2 19" xfId="9609"/>
    <cellStyle name="Normal 6 2 19 2" xfId="9610"/>
    <cellStyle name="Normal 6 2 19 2 2" xfId="9611"/>
    <cellStyle name="Normal 6 2 19 3" xfId="9612"/>
    <cellStyle name="Normal 6 2 2" xfId="192"/>
    <cellStyle name="Normal 6 2 2 2" xfId="1205"/>
    <cellStyle name="Normal 6 2 2 2 2" xfId="9615"/>
    <cellStyle name="Normal 6 2 2 2 2 2" xfId="9616"/>
    <cellStyle name="Normal 6 2 2 2 2 2 2" xfId="9617"/>
    <cellStyle name="Normal 6 2 2 2 2 2 2 2" xfId="9618"/>
    <cellStyle name="Normal 6 2 2 2 2 2 3" xfId="9619"/>
    <cellStyle name="Normal 6 2 2 2 2 3" xfId="9620"/>
    <cellStyle name="Normal 6 2 2 2 2 3 2" xfId="9621"/>
    <cellStyle name="Normal 6 2 2 2 2 4" xfId="9622"/>
    <cellStyle name="Normal 6 2 2 2 3" xfId="9623"/>
    <cellStyle name="Normal 6 2 2 2 3 2" xfId="9624"/>
    <cellStyle name="Normal 6 2 2 2 3 2 2" xfId="9625"/>
    <cellStyle name="Normal 6 2 2 2 3 2 2 2" xfId="9626"/>
    <cellStyle name="Normal 6 2 2 2 3 2 3" xfId="9627"/>
    <cellStyle name="Normal 6 2 2 2 3 3" xfId="9628"/>
    <cellStyle name="Normal 6 2 2 2 3 3 2" xfId="9629"/>
    <cellStyle name="Normal 6 2 2 2 3 4" xfId="9630"/>
    <cellStyle name="Normal 6 2 2 2 4" xfId="9631"/>
    <cellStyle name="Normal 6 2 2 2 4 2" xfId="9632"/>
    <cellStyle name="Normal 6 2 2 2 4 2 2" xfId="9633"/>
    <cellStyle name="Normal 6 2 2 2 4 2 2 2" xfId="9634"/>
    <cellStyle name="Normal 6 2 2 2 4 2 3" xfId="9635"/>
    <cellStyle name="Normal 6 2 2 2 4 3" xfId="9636"/>
    <cellStyle name="Normal 6 2 2 2 4 3 2" xfId="9637"/>
    <cellStyle name="Normal 6 2 2 2 4 4" xfId="9638"/>
    <cellStyle name="Normal 6 2 2 2 5" xfId="9639"/>
    <cellStyle name="Normal 6 2 2 2 5 2" xfId="9640"/>
    <cellStyle name="Normal 6 2 2 2 5 2 2" xfId="9641"/>
    <cellStyle name="Normal 6 2 2 2 5 2 2 2" xfId="9642"/>
    <cellStyle name="Normal 6 2 2 2 5 2 3" xfId="9643"/>
    <cellStyle name="Normal 6 2 2 2 5 3" xfId="9644"/>
    <cellStyle name="Normal 6 2 2 2 5 3 2" xfId="9645"/>
    <cellStyle name="Normal 6 2 2 2 5 4" xfId="9646"/>
    <cellStyle name="Normal 6 2 2 2 6" xfId="9647"/>
    <cellStyle name="Normal 6 2 2 2 6 2" xfId="9648"/>
    <cellStyle name="Normal 6 2 2 2 6 2 2" xfId="9649"/>
    <cellStyle name="Normal 6 2 2 2 6 3" xfId="9650"/>
    <cellStyle name="Normal 6 2 2 2 7" xfId="9651"/>
    <cellStyle name="Normal 6 2 2 2 7 2" xfId="9652"/>
    <cellStyle name="Normal 6 2 2 2 8" xfId="9653"/>
    <cellStyle name="Normal 6 2 2 2 9" xfId="9614"/>
    <cellStyle name="Normal 6 2 2 3" xfId="1204"/>
    <cellStyle name="Normal 6 2 2 3 2" xfId="9655"/>
    <cellStyle name="Normal 6 2 2 3 2 2" xfId="9656"/>
    <cellStyle name="Normal 6 2 2 3 2 2 2" xfId="9657"/>
    <cellStyle name="Normal 6 2 2 3 2 3" xfId="9658"/>
    <cellStyle name="Normal 6 2 2 3 3" xfId="9659"/>
    <cellStyle name="Normal 6 2 2 3 3 2" xfId="9660"/>
    <cellStyle name="Normal 6 2 2 3 4" xfId="9661"/>
    <cellStyle name="Normal 6 2 2 3 5" xfId="9654"/>
    <cellStyle name="Normal 6 2 2 4" xfId="9662"/>
    <cellStyle name="Normal 6 2 2 4 2" xfId="9663"/>
    <cellStyle name="Normal 6 2 2 4 2 2" xfId="9664"/>
    <cellStyle name="Normal 6 2 2 4 2 2 2" xfId="9665"/>
    <cellStyle name="Normal 6 2 2 4 2 3" xfId="9666"/>
    <cellStyle name="Normal 6 2 2 4 3" xfId="9667"/>
    <cellStyle name="Normal 6 2 2 4 3 2" xfId="9668"/>
    <cellStyle name="Normal 6 2 2 4 4" xfId="9669"/>
    <cellStyle name="Normal 6 2 2 5" xfId="9670"/>
    <cellStyle name="Normal 6 2 2 5 2" xfId="9671"/>
    <cellStyle name="Normal 6 2 2 5 2 2" xfId="9672"/>
    <cellStyle name="Normal 6 2 2 5 2 2 2" xfId="9673"/>
    <cellStyle name="Normal 6 2 2 5 2 3" xfId="9674"/>
    <cellStyle name="Normal 6 2 2 5 3" xfId="9675"/>
    <cellStyle name="Normal 6 2 2 5 3 2" xfId="9676"/>
    <cellStyle name="Normal 6 2 2 5 4" xfId="9677"/>
    <cellStyle name="Normal 6 2 2 6" xfId="9678"/>
    <cellStyle name="Normal 6 2 2 6 2" xfId="9679"/>
    <cellStyle name="Normal 6 2 2 6 2 2" xfId="9680"/>
    <cellStyle name="Normal 6 2 2 6 3" xfId="9681"/>
    <cellStyle name="Normal 6 2 2 6 3 2" xfId="9682"/>
    <cellStyle name="Normal 6 2 2 6 4" xfId="9683"/>
    <cellStyle name="Normal 6 2 2 7" xfId="9684"/>
    <cellStyle name="Normal 6 2 2 8" xfId="9685"/>
    <cellStyle name="Normal 6 2 2 9" xfId="9613"/>
    <cellStyle name="Normal 6 2 20" xfId="9686"/>
    <cellStyle name="Normal 6 2 20 2" xfId="9687"/>
    <cellStyle name="Normal 6 2 20 2 2" xfId="9688"/>
    <cellStyle name="Normal 6 2 20 3" xfId="9689"/>
    <cellStyle name="Normal 6 2 21" xfId="9690"/>
    <cellStyle name="Normal 6 2 21 2" xfId="9691"/>
    <cellStyle name="Normal 6 2 21 2 2" xfId="9692"/>
    <cellStyle name="Normal 6 2 21 3" xfId="9693"/>
    <cellStyle name="Normal 6 2 22" xfId="9694"/>
    <cellStyle name="Normal 6 2 22 2" xfId="9695"/>
    <cellStyle name="Normal 6 2 22 2 2" xfId="9696"/>
    <cellStyle name="Normal 6 2 22 3" xfId="9697"/>
    <cellStyle name="Normal 6 2 23" xfId="9698"/>
    <cellStyle name="Normal 6 2 23 2" xfId="9699"/>
    <cellStyle name="Normal 6 2 23 2 2" xfId="9700"/>
    <cellStyle name="Normal 6 2 23 3" xfId="9701"/>
    <cellStyle name="Normal 6 2 24" xfId="9702"/>
    <cellStyle name="Normal 6 2 24 2" xfId="9703"/>
    <cellStyle name="Normal 6 2 24 2 2" xfId="9704"/>
    <cellStyle name="Normal 6 2 24 3" xfId="9705"/>
    <cellStyle name="Normal 6 2 25" xfId="9706"/>
    <cellStyle name="Normal 6 2 25 2" xfId="9707"/>
    <cellStyle name="Normal 6 2 25 2 2" xfId="9708"/>
    <cellStyle name="Normal 6 2 25 3" xfId="9709"/>
    <cellStyle name="Normal 6 2 26" xfId="9710"/>
    <cellStyle name="Normal 6 2 26 2" xfId="9711"/>
    <cellStyle name="Normal 6 2 27" xfId="9712"/>
    <cellStyle name="Normal 6 2 27 2" xfId="9713"/>
    <cellStyle name="Normal 6 2 28" xfId="9714"/>
    <cellStyle name="Normal 6 2 29" xfId="9533"/>
    <cellStyle name="Normal 6 2 3" xfId="193"/>
    <cellStyle name="Normal 6 2 3 2" xfId="1206"/>
    <cellStyle name="Normal 6 2 3 2 2" xfId="9717"/>
    <cellStyle name="Normal 6 2 3 2 2 2" xfId="9718"/>
    <cellStyle name="Normal 6 2 3 2 3" xfId="9719"/>
    <cellStyle name="Normal 6 2 3 2 3 2" xfId="9720"/>
    <cellStyle name="Normal 6 2 3 2 4" xfId="9721"/>
    <cellStyle name="Normal 6 2 3 2 5" xfId="9722"/>
    <cellStyle name="Normal 6 2 3 2 6" xfId="9716"/>
    <cellStyle name="Normal 6 2 3 3" xfId="1207"/>
    <cellStyle name="Normal 6 2 3 3 2" xfId="9724"/>
    <cellStyle name="Normal 6 2 3 3 2 2" xfId="9725"/>
    <cellStyle name="Normal 6 2 3 3 3" xfId="9726"/>
    <cellStyle name="Normal 6 2 3 3 3 2" xfId="9727"/>
    <cellStyle name="Normal 6 2 3 3 4" xfId="9728"/>
    <cellStyle name="Normal 6 2 3 3 5" xfId="9723"/>
    <cellStyle name="Normal 6 2 3 4" xfId="1208"/>
    <cellStyle name="Normal 6 2 3 4 2" xfId="9730"/>
    <cellStyle name="Normal 6 2 3 4 2 2" xfId="9731"/>
    <cellStyle name="Normal 6 2 3 4 3" xfId="9732"/>
    <cellStyle name="Normal 6 2 3 4 4" xfId="9733"/>
    <cellStyle name="Normal 6 2 3 4 5" xfId="9729"/>
    <cellStyle name="Normal 6 2 3 5" xfId="1209"/>
    <cellStyle name="Normal 6 2 3 5 2" xfId="9735"/>
    <cellStyle name="Normal 6 2 3 5 3" xfId="9734"/>
    <cellStyle name="Normal 6 2 3 6" xfId="1210"/>
    <cellStyle name="Normal 6 2 3 6 2" xfId="9737"/>
    <cellStyle name="Normal 6 2 3 6 3" xfId="9736"/>
    <cellStyle name="Normal 6 2 3 7" xfId="9738"/>
    <cellStyle name="Normal 6 2 3 8" xfId="9739"/>
    <cellStyle name="Normal 6 2 3 9" xfId="9715"/>
    <cellStyle name="Normal 6 2 30" xfId="12717"/>
    <cellStyle name="Normal 6 2 4" xfId="194"/>
    <cellStyle name="Normal 6 2 4 2" xfId="1211"/>
    <cellStyle name="Normal 6 2 4 2 2" xfId="9742"/>
    <cellStyle name="Normal 6 2 4 2 2 2" xfId="9743"/>
    <cellStyle name="Normal 6 2 4 2 3" xfId="9744"/>
    <cellStyle name="Normal 6 2 4 2 3 2" xfId="9745"/>
    <cellStyle name="Normal 6 2 4 2 4" xfId="9746"/>
    <cellStyle name="Normal 6 2 4 2 5" xfId="9747"/>
    <cellStyle name="Normal 6 2 4 2 6" xfId="9741"/>
    <cellStyle name="Normal 6 2 4 3" xfId="1212"/>
    <cellStyle name="Normal 6 2 4 3 2" xfId="9749"/>
    <cellStyle name="Normal 6 2 4 3 2 2" xfId="9750"/>
    <cellStyle name="Normal 6 2 4 3 3" xfId="9751"/>
    <cellStyle name="Normal 6 2 4 3 3 2" xfId="9752"/>
    <cellStyle name="Normal 6 2 4 3 4" xfId="9753"/>
    <cellStyle name="Normal 6 2 4 3 5" xfId="9748"/>
    <cellStyle name="Normal 6 2 4 4" xfId="1213"/>
    <cellStyle name="Normal 6 2 4 4 2" xfId="9755"/>
    <cellStyle name="Normal 6 2 4 4 2 2" xfId="9756"/>
    <cellStyle name="Normal 6 2 4 4 3" xfId="9757"/>
    <cellStyle name="Normal 6 2 4 4 4" xfId="9758"/>
    <cellStyle name="Normal 6 2 4 4 5" xfId="9754"/>
    <cellStyle name="Normal 6 2 4 5" xfId="1214"/>
    <cellStyle name="Normal 6 2 4 5 2" xfId="9760"/>
    <cellStyle name="Normal 6 2 4 5 3" xfId="9759"/>
    <cellStyle name="Normal 6 2 4 6" xfId="1215"/>
    <cellStyle name="Normal 6 2 4 6 2" xfId="9762"/>
    <cellStyle name="Normal 6 2 4 6 3" xfId="9761"/>
    <cellStyle name="Normal 6 2 4 7" xfId="9763"/>
    <cellStyle name="Normal 6 2 4 8" xfId="9764"/>
    <cellStyle name="Normal 6 2 4 9" xfId="9740"/>
    <cellStyle name="Normal 6 2 5" xfId="195"/>
    <cellStyle name="Normal 6 2 5 2" xfId="1216"/>
    <cellStyle name="Normal 6 2 5 2 2" xfId="9767"/>
    <cellStyle name="Normal 6 2 5 2 2 2" xfId="9768"/>
    <cellStyle name="Normal 6 2 5 2 3" xfId="9769"/>
    <cellStyle name="Normal 6 2 5 2 3 2" xfId="9770"/>
    <cellStyle name="Normal 6 2 5 2 4" xfId="9771"/>
    <cellStyle name="Normal 6 2 5 2 5" xfId="9772"/>
    <cellStyle name="Normal 6 2 5 2 6" xfId="9766"/>
    <cellStyle name="Normal 6 2 5 3" xfId="1217"/>
    <cellStyle name="Normal 6 2 5 3 2" xfId="9774"/>
    <cellStyle name="Normal 6 2 5 3 2 2" xfId="9775"/>
    <cellStyle name="Normal 6 2 5 3 3" xfId="9776"/>
    <cellStyle name="Normal 6 2 5 3 3 2" xfId="9777"/>
    <cellStyle name="Normal 6 2 5 3 4" xfId="9778"/>
    <cellStyle name="Normal 6 2 5 3 5" xfId="9773"/>
    <cellStyle name="Normal 6 2 5 4" xfId="1218"/>
    <cellStyle name="Normal 6 2 5 4 2" xfId="9780"/>
    <cellStyle name="Normal 6 2 5 4 2 2" xfId="9781"/>
    <cellStyle name="Normal 6 2 5 4 3" xfId="9782"/>
    <cellStyle name="Normal 6 2 5 4 4" xfId="9783"/>
    <cellStyle name="Normal 6 2 5 4 5" xfId="9779"/>
    <cellStyle name="Normal 6 2 5 5" xfId="1219"/>
    <cellStyle name="Normal 6 2 5 5 2" xfId="9785"/>
    <cellStyle name="Normal 6 2 5 5 3" xfId="9784"/>
    <cellStyle name="Normal 6 2 5 6" xfId="1220"/>
    <cellStyle name="Normal 6 2 5 6 2" xfId="9787"/>
    <cellStyle name="Normal 6 2 5 6 3" xfId="9786"/>
    <cellStyle name="Normal 6 2 5 7" xfId="9788"/>
    <cellStyle name="Normal 6 2 5 8" xfId="9789"/>
    <cellStyle name="Normal 6 2 5 9" xfId="9765"/>
    <cellStyle name="Normal 6 2 6" xfId="196"/>
    <cellStyle name="Normal 6 2 6 10" xfId="9791"/>
    <cellStyle name="Normal 6 2 6 10 2" xfId="9792"/>
    <cellStyle name="Normal 6 2 6 10 2 2" xfId="9793"/>
    <cellStyle name="Normal 6 2 6 10 3" xfId="9794"/>
    <cellStyle name="Normal 6 2 6 11" xfId="9795"/>
    <cellStyle name="Normal 6 2 6 11 2" xfId="9796"/>
    <cellStyle name="Normal 6 2 6 11 2 2" xfId="9797"/>
    <cellStyle name="Normal 6 2 6 11 3" xfId="9798"/>
    <cellStyle name="Normal 6 2 6 12" xfId="9799"/>
    <cellStyle name="Normal 6 2 6 12 2" xfId="9800"/>
    <cellStyle name="Normal 6 2 6 12 2 2" xfId="9801"/>
    <cellStyle name="Normal 6 2 6 12 3" xfId="9802"/>
    <cellStyle name="Normal 6 2 6 13" xfId="9803"/>
    <cellStyle name="Normal 6 2 6 13 2" xfId="9804"/>
    <cellStyle name="Normal 6 2 6 13 2 2" xfId="9805"/>
    <cellStyle name="Normal 6 2 6 13 3" xfId="9806"/>
    <cellStyle name="Normal 6 2 6 14" xfId="9807"/>
    <cellStyle name="Normal 6 2 6 14 2" xfId="9808"/>
    <cellStyle name="Normal 6 2 6 14 2 2" xfId="9809"/>
    <cellStyle name="Normal 6 2 6 14 3" xfId="9810"/>
    <cellStyle name="Normal 6 2 6 15" xfId="9811"/>
    <cellStyle name="Normal 6 2 6 15 2" xfId="9812"/>
    <cellStyle name="Normal 6 2 6 15 2 2" xfId="9813"/>
    <cellStyle name="Normal 6 2 6 15 3" xfId="9814"/>
    <cellStyle name="Normal 6 2 6 16" xfId="9815"/>
    <cellStyle name="Normal 6 2 6 16 2" xfId="9816"/>
    <cellStyle name="Normal 6 2 6 16 2 2" xfId="9817"/>
    <cellStyle name="Normal 6 2 6 16 3" xfId="9818"/>
    <cellStyle name="Normal 6 2 6 17" xfId="9819"/>
    <cellStyle name="Normal 6 2 6 17 2" xfId="9820"/>
    <cellStyle name="Normal 6 2 6 17 2 2" xfId="9821"/>
    <cellStyle name="Normal 6 2 6 17 3" xfId="9822"/>
    <cellStyle name="Normal 6 2 6 18" xfId="9823"/>
    <cellStyle name="Normal 6 2 6 18 2" xfId="9824"/>
    <cellStyle name="Normal 6 2 6 18 2 2" xfId="9825"/>
    <cellStyle name="Normal 6 2 6 18 3" xfId="9826"/>
    <cellStyle name="Normal 6 2 6 19" xfId="9827"/>
    <cellStyle name="Normal 6 2 6 19 2" xfId="9828"/>
    <cellStyle name="Normal 6 2 6 19 2 2" xfId="9829"/>
    <cellStyle name="Normal 6 2 6 19 3" xfId="9830"/>
    <cellStyle name="Normal 6 2 6 2" xfId="1221"/>
    <cellStyle name="Normal 6 2 6 2 10" xfId="9832"/>
    <cellStyle name="Normal 6 2 6 2 10 2" xfId="9833"/>
    <cellStyle name="Normal 6 2 6 2 11" xfId="9834"/>
    <cellStyle name="Normal 6 2 6 2 11 2" xfId="9835"/>
    <cellStyle name="Normal 6 2 6 2 12" xfId="9836"/>
    <cellStyle name="Normal 6 2 6 2 12 2" xfId="9837"/>
    <cellStyle name="Normal 6 2 6 2 13" xfId="9838"/>
    <cellStyle name="Normal 6 2 6 2 13 2" xfId="9839"/>
    <cellStyle name="Normal 6 2 6 2 14" xfId="9840"/>
    <cellStyle name="Normal 6 2 6 2 14 2" xfId="9841"/>
    <cellStyle name="Normal 6 2 6 2 15" xfId="9842"/>
    <cellStyle name="Normal 6 2 6 2 15 2" xfId="9843"/>
    <cellStyle name="Normal 6 2 6 2 16" xfId="9844"/>
    <cellStyle name="Normal 6 2 6 2 16 2" xfId="9845"/>
    <cellStyle name="Normal 6 2 6 2 17" xfId="9846"/>
    <cellStyle name="Normal 6 2 6 2 17 2" xfId="9847"/>
    <cellStyle name="Normal 6 2 6 2 18" xfId="9848"/>
    <cellStyle name="Normal 6 2 6 2 18 2" xfId="9849"/>
    <cellStyle name="Normal 6 2 6 2 19" xfId="9850"/>
    <cellStyle name="Normal 6 2 6 2 19 2" xfId="9851"/>
    <cellStyle name="Normal 6 2 6 2 2" xfId="9852"/>
    <cellStyle name="Normal 6 2 6 2 2 2" xfId="9853"/>
    <cellStyle name="Normal 6 2 6 2 20" xfId="9854"/>
    <cellStyle name="Normal 6 2 6 2 20 2" xfId="9855"/>
    <cellStyle name="Normal 6 2 6 2 21" xfId="9856"/>
    <cellStyle name="Normal 6 2 6 2 22" xfId="9857"/>
    <cellStyle name="Normal 6 2 6 2 23" xfId="9831"/>
    <cellStyle name="Normal 6 2 6 2 3" xfId="9858"/>
    <cellStyle name="Normal 6 2 6 2 3 2" xfId="9859"/>
    <cellStyle name="Normal 6 2 6 2 4" xfId="9860"/>
    <cellStyle name="Normal 6 2 6 2 4 2" xfId="9861"/>
    <cellStyle name="Normal 6 2 6 2 5" xfId="9862"/>
    <cellStyle name="Normal 6 2 6 2 5 2" xfId="9863"/>
    <cellStyle name="Normal 6 2 6 2 6" xfId="9864"/>
    <cellStyle name="Normal 6 2 6 2 6 2" xfId="9865"/>
    <cellStyle name="Normal 6 2 6 2 7" xfId="9866"/>
    <cellStyle name="Normal 6 2 6 2 7 2" xfId="9867"/>
    <cellStyle name="Normal 6 2 6 2 8" xfId="9868"/>
    <cellStyle name="Normal 6 2 6 2 8 2" xfId="9869"/>
    <cellStyle name="Normal 6 2 6 2 9" xfId="9870"/>
    <cellStyle name="Normal 6 2 6 2 9 2" xfId="9871"/>
    <cellStyle name="Normal 6 2 6 20" xfId="9872"/>
    <cellStyle name="Normal 6 2 6 20 2" xfId="9873"/>
    <cellStyle name="Normal 6 2 6 20 2 2" xfId="9874"/>
    <cellStyle name="Normal 6 2 6 20 3" xfId="9875"/>
    <cellStyle name="Normal 6 2 6 21" xfId="9876"/>
    <cellStyle name="Normal 6 2 6 21 2" xfId="9877"/>
    <cellStyle name="Normal 6 2 6 21 2 2" xfId="9878"/>
    <cellStyle name="Normal 6 2 6 21 3" xfId="9879"/>
    <cellStyle name="Normal 6 2 6 22" xfId="9880"/>
    <cellStyle name="Normal 6 2 6 22 2" xfId="9881"/>
    <cellStyle name="Normal 6 2 6 22 2 2" xfId="9882"/>
    <cellStyle name="Normal 6 2 6 22 3" xfId="9883"/>
    <cellStyle name="Normal 6 2 6 23" xfId="9884"/>
    <cellStyle name="Normal 6 2 6 23 2" xfId="9885"/>
    <cellStyle name="Normal 6 2 6 24" xfId="9886"/>
    <cellStyle name="Normal 6 2 6 24 2" xfId="9887"/>
    <cellStyle name="Normal 6 2 6 25" xfId="9888"/>
    <cellStyle name="Normal 6 2 6 26" xfId="9889"/>
    <cellStyle name="Normal 6 2 6 27" xfId="9790"/>
    <cellStyle name="Normal 6 2 6 3" xfId="1222"/>
    <cellStyle name="Normal 6 2 6 3 2" xfId="9891"/>
    <cellStyle name="Normal 6 2 6 3 2 2" xfId="9892"/>
    <cellStyle name="Normal 6 2 6 3 3" xfId="9893"/>
    <cellStyle name="Normal 6 2 6 3 4" xfId="9894"/>
    <cellStyle name="Normal 6 2 6 3 5" xfId="9890"/>
    <cellStyle name="Normal 6 2 6 4" xfId="1223"/>
    <cellStyle name="Normal 6 2 6 4 2" xfId="9896"/>
    <cellStyle name="Normal 6 2 6 4 2 2" xfId="9897"/>
    <cellStyle name="Normal 6 2 6 4 3" xfId="9898"/>
    <cellStyle name="Normal 6 2 6 4 4" xfId="9899"/>
    <cellStyle name="Normal 6 2 6 4 5" xfId="9895"/>
    <cellStyle name="Normal 6 2 6 5" xfId="1224"/>
    <cellStyle name="Normal 6 2 6 5 2" xfId="9901"/>
    <cellStyle name="Normal 6 2 6 5 2 2" xfId="9902"/>
    <cellStyle name="Normal 6 2 6 5 3" xfId="9903"/>
    <cellStyle name="Normal 6 2 6 5 4" xfId="9904"/>
    <cellStyle name="Normal 6 2 6 5 5" xfId="9900"/>
    <cellStyle name="Normal 6 2 6 6" xfId="1225"/>
    <cellStyle name="Normal 6 2 6 6 2" xfId="9906"/>
    <cellStyle name="Normal 6 2 6 6 2 2" xfId="9907"/>
    <cellStyle name="Normal 6 2 6 6 3" xfId="9908"/>
    <cellStyle name="Normal 6 2 6 6 4" xfId="9909"/>
    <cellStyle name="Normal 6 2 6 6 5" xfId="9905"/>
    <cellStyle name="Normal 6 2 6 7" xfId="9910"/>
    <cellStyle name="Normal 6 2 6 7 2" xfId="9911"/>
    <cellStyle name="Normal 6 2 6 8" xfId="9912"/>
    <cellStyle name="Normal 6 2 6 8 2" xfId="9913"/>
    <cellStyle name="Normal 6 2 6 8 2 2" xfId="9914"/>
    <cellStyle name="Normal 6 2 6 8 3" xfId="9915"/>
    <cellStyle name="Normal 6 2 6 9" xfId="9916"/>
    <cellStyle name="Normal 6 2 6 9 2" xfId="9917"/>
    <cellStyle name="Normal 6 2 6 9 2 2" xfId="9918"/>
    <cellStyle name="Normal 6 2 6 9 3" xfId="9919"/>
    <cellStyle name="Normal 6 2 7" xfId="197"/>
    <cellStyle name="Normal 6 2 7 2" xfId="1226"/>
    <cellStyle name="Normal 6 2 7 2 2" xfId="9922"/>
    <cellStyle name="Normal 6 2 7 2 2 2" xfId="9923"/>
    <cellStyle name="Normal 6 2 7 2 3" xfId="9924"/>
    <cellStyle name="Normal 6 2 7 2 3 2" xfId="9925"/>
    <cellStyle name="Normal 6 2 7 2 4" xfId="9926"/>
    <cellStyle name="Normal 6 2 7 2 5" xfId="9927"/>
    <cellStyle name="Normal 6 2 7 2 6" xfId="9921"/>
    <cellStyle name="Normal 6 2 7 3" xfId="1227"/>
    <cellStyle name="Normal 6 2 7 3 2" xfId="9929"/>
    <cellStyle name="Normal 6 2 7 3 2 2" xfId="9930"/>
    <cellStyle name="Normal 6 2 7 3 3" xfId="9931"/>
    <cellStyle name="Normal 6 2 7 3 3 2" xfId="9932"/>
    <cellStyle name="Normal 6 2 7 3 4" xfId="9933"/>
    <cellStyle name="Normal 6 2 7 3 5" xfId="9928"/>
    <cellStyle name="Normal 6 2 7 4" xfId="1228"/>
    <cellStyle name="Normal 6 2 7 4 2" xfId="9935"/>
    <cellStyle name="Normal 6 2 7 4 2 2" xfId="9936"/>
    <cellStyle name="Normal 6 2 7 4 3" xfId="9937"/>
    <cellStyle name="Normal 6 2 7 4 4" xfId="9938"/>
    <cellStyle name="Normal 6 2 7 4 5" xfId="9934"/>
    <cellStyle name="Normal 6 2 7 5" xfId="1229"/>
    <cellStyle name="Normal 6 2 7 5 2" xfId="9940"/>
    <cellStyle name="Normal 6 2 7 5 3" xfId="9939"/>
    <cellStyle name="Normal 6 2 7 6" xfId="1230"/>
    <cellStyle name="Normal 6 2 7 6 2" xfId="9942"/>
    <cellStyle name="Normal 6 2 7 6 3" xfId="9941"/>
    <cellStyle name="Normal 6 2 7 7" xfId="9943"/>
    <cellStyle name="Normal 6 2 7 8" xfId="9944"/>
    <cellStyle name="Normal 6 2 7 9" xfId="9920"/>
    <cellStyle name="Normal 6 2 8" xfId="1231"/>
    <cellStyle name="Normal 6 2 8 10" xfId="9946"/>
    <cellStyle name="Normal 6 2 8 11" xfId="9945"/>
    <cellStyle name="Normal 6 2 8 2" xfId="1232"/>
    <cellStyle name="Normal 6 2 8 2 2" xfId="1233"/>
    <cellStyle name="Normal 6 2 8 2 2 2" xfId="9949"/>
    <cellStyle name="Normal 6 2 8 2 2 2 2" xfId="9950"/>
    <cellStyle name="Normal 6 2 8 2 2 2 2 2" xfId="9951"/>
    <cellStyle name="Normal 6 2 8 2 2 2 2 2 2" xfId="9952"/>
    <cellStyle name="Normal 6 2 8 2 2 2 2 2 2 2" xfId="9953"/>
    <cellStyle name="Normal 6 2 8 2 2 2 2 2 3" xfId="9954"/>
    <cellStyle name="Normal 6 2 8 2 2 2 2 3" xfId="9955"/>
    <cellStyle name="Normal 6 2 8 2 2 2 3" xfId="9956"/>
    <cellStyle name="Normal 6 2 8 2 2 2 3 2" xfId="9957"/>
    <cellStyle name="Normal 6 2 8 2 2 2 3 2 2" xfId="9958"/>
    <cellStyle name="Normal 6 2 8 2 2 2 3 3" xfId="9959"/>
    <cellStyle name="Normal 6 2 8 2 2 2 4" xfId="9960"/>
    <cellStyle name="Normal 6 2 8 2 2 2 4 2" xfId="9961"/>
    <cellStyle name="Normal 6 2 8 2 2 2 5" xfId="9962"/>
    <cellStyle name="Normal 6 2 8 2 2 3" xfId="9963"/>
    <cellStyle name="Normal 6 2 8 2 2 3 2" xfId="9964"/>
    <cellStyle name="Normal 6 2 8 2 2 3 2 2" xfId="9965"/>
    <cellStyle name="Normal 6 2 8 2 2 3 3" xfId="9966"/>
    <cellStyle name="Normal 6 2 8 2 2 4" xfId="9967"/>
    <cellStyle name="Normal 6 2 8 2 2 4 2" xfId="9968"/>
    <cellStyle name="Normal 6 2 8 2 2 4 2 2" xfId="9969"/>
    <cellStyle name="Normal 6 2 8 2 2 4 3" xfId="9970"/>
    <cellStyle name="Normal 6 2 8 2 2 4 3 2" xfId="9971"/>
    <cellStyle name="Normal 6 2 8 2 2 4 4" xfId="9972"/>
    <cellStyle name="Normal 6 2 8 2 2 5" xfId="9973"/>
    <cellStyle name="Normal 6 2 8 2 2 5 2" xfId="9974"/>
    <cellStyle name="Normal 6 2 8 2 2 6" xfId="9975"/>
    <cellStyle name="Normal 6 2 8 2 2 6 2" xfId="9976"/>
    <cellStyle name="Normal 6 2 8 2 2 7" xfId="9977"/>
    <cellStyle name="Normal 6 2 8 2 2 8" xfId="9948"/>
    <cellStyle name="Normal 6 2 8 2 3" xfId="1234"/>
    <cellStyle name="Normal 6 2 8 2 3 2" xfId="9979"/>
    <cellStyle name="Normal 6 2 8 2 3 2 2" xfId="9980"/>
    <cellStyle name="Normal 6 2 8 2 3 2 2 2" xfId="9981"/>
    <cellStyle name="Normal 6 2 8 2 3 2 3" xfId="9982"/>
    <cellStyle name="Normal 6 2 8 2 3 3" xfId="9983"/>
    <cellStyle name="Normal 6 2 8 2 3 4" xfId="9978"/>
    <cellStyle name="Normal 6 2 8 2 4" xfId="9984"/>
    <cellStyle name="Normal 6 2 8 2 4 2" xfId="9985"/>
    <cellStyle name="Normal 6 2 8 2 4 2 2" xfId="9986"/>
    <cellStyle name="Normal 6 2 8 2 4 3" xfId="9987"/>
    <cellStyle name="Normal 6 2 8 2 5" xfId="9988"/>
    <cellStyle name="Normal 6 2 8 2 5 2" xfId="9989"/>
    <cellStyle name="Normal 6 2 8 2 5 2 2" xfId="9990"/>
    <cellStyle name="Normal 6 2 8 2 5 2 2 2" xfId="9991"/>
    <cellStyle name="Normal 6 2 8 2 5 2 3" xfId="9992"/>
    <cellStyle name="Normal 6 2 8 2 5 2 3 2" xfId="9993"/>
    <cellStyle name="Normal 6 2 8 2 5 2 4" xfId="9994"/>
    <cellStyle name="Normal 6 2 8 2 5 3" xfId="9995"/>
    <cellStyle name="Normal 6 2 8 2 5 3 2" xfId="9996"/>
    <cellStyle name="Normal 6 2 8 2 5 4" xfId="9997"/>
    <cellStyle name="Normal 6 2 8 2 6" xfId="9998"/>
    <cellStyle name="Normal 6 2 8 2 6 2" xfId="9999"/>
    <cellStyle name="Normal 6 2 8 2 6 2 2" xfId="10000"/>
    <cellStyle name="Normal 6 2 8 2 6 2 2 2" xfId="10001"/>
    <cellStyle name="Normal 6 2 8 2 6 2 3" xfId="10002"/>
    <cellStyle name="Normal 6 2 8 2 6 3" xfId="10003"/>
    <cellStyle name="Normal 6 2 8 2 7" xfId="10004"/>
    <cellStyle name="Normal 6 2 8 2 7 2" xfId="10005"/>
    <cellStyle name="Normal 6 2 8 2 8" xfId="10006"/>
    <cellStyle name="Normal 6 2 8 2 9" xfId="9947"/>
    <cellStyle name="Normal 6 2 8 3" xfId="10007"/>
    <cellStyle name="Normal 6 2 8 3 2" xfId="10008"/>
    <cellStyle name="Normal 6 2 8 3 2 2" xfId="10009"/>
    <cellStyle name="Normal 6 2 8 3 2 2 2" xfId="10010"/>
    <cellStyle name="Normal 6 2 8 3 2 3" xfId="10011"/>
    <cellStyle name="Normal 6 2 8 3 3" xfId="10012"/>
    <cellStyle name="Normal 6 2 8 3 3 2" xfId="10013"/>
    <cellStyle name="Normal 6 2 8 3 4" xfId="10014"/>
    <cellStyle name="Normal 6 2 8 4" xfId="10015"/>
    <cellStyle name="Normal 6 2 8 4 2" xfId="10016"/>
    <cellStyle name="Normal 6 2 8 4 2 2" xfId="10017"/>
    <cellStyle name="Normal 6 2 8 4 2 2 2" xfId="10018"/>
    <cellStyle name="Normal 6 2 8 4 2 2 2 2" xfId="10019"/>
    <cellStyle name="Normal 6 2 8 4 2 2 3" xfId="10020"/>
    <cellStyle name="Normal 6 2 8 4 2 2 3 2" xfId="10021"/>
    <cellStyle name="Normal 6 2 8 4 2 2 4" xfId="10022"/>
    <cellStyle name="Normal 6 2 8 4 2 3" xfId="10023"/>
    <cellStyle name="Normal 6 2 8 4 2 3 2" xfId="10024"/>
    <cellStyle name="Normal 6 2 8 4 2 4" xfId="10025"/>
    <cellStyle name="Normal 6 2 8 4 3" xfId="10026"/>
    <cellStyle name="Normal 6 2 8 4 3 2" xfId="10027"/>
    <cellStyle name="Normal 6 2 8 4 4" xfId="10028"/>
    <cellStyle name="Normal 6 2 8 4 4 2" xfId="10029"/>
    <cellStyle name="Normal 6 2 8 4 4 2 2" xfId="10030"/>
    <cellStyle name="Normal 6 2 8 4 4 2 2 2" xfId="10031"/>
    <cellStyle name="Normal 6 2 8 4 4 2 3" xfId="10032"/>
    <cellStyle name="Normal 6 2 8 4 4 3" xfId="10033"/>
    <cellStyle name="Normal 6 2 8 4 5" xfId="10034"/>
    <cellStyle name="Normal 6 2 8 4 5 2" xfId="10035"/>
    <cellStyle name="Normal 6 2 8 4 6" xfId="10036"/>
    <cellStyle name="Normal 6 2 8 5" xfId="10037"/>
    <cellStyle name="Normal 6 2 8 5 2" xfId="10038"/>
    <cellStyle name="Normal 6 2 8 6" xfId="10039"/>
    <cellStyle name="Normal 6 2 8 6 2" xfId="10040"/>
    <cellStyle name="Normal 6 2 8 6 2 2" xfId="10041"/>
    <cellStyle name="Normal 6 2 8 6 2 2 2" xfId="10042"/>
    <cellStyle name="Normal 6 2 8 6 2 2 2 2" xfId="10043"/>
    <cellStyle name="Normal 6 2 8 6 2 2 3" xfId="10044"/>
    <cellStyle name="Normal 6 2 8 6 2 3" xfId="10045"/>
    <cellStyle name="Normal 6 2 8 6 3" xfId="10046"/>
    <cellStyle name="Normal 6 2 8 6 3 2" xfId="10047"/>
    <cellStyle name="Normal 6 2 8 6 3 2 2" xfId="10048"/>
    <cellStyle name="Normal 6 2 8 6 3 3" xfId="10049"/>
    <cellStyle name="Normal 6 2 8 6 4" xfId="10050"/>
    <cellStyle name="Normal 6 2 8 6 4 2" xfId="10051"/>
    <cellStyle name="Normal 6 2 8 6 5" xfId="10052"/>
    <cellStyle name="Normal 6 2 8 7" xfId="10053"/>
    <cellStyle name="Normal 6 2 8 7 2" xfId="10054"/>
    <cellStyle name="Normal 6 2 8 7 2 2" xfId="10055"/>
    <cellStyle name="Normal 6 2 8 7 3" xfId="10056"/>
    <cellStyle name="Normal 6 2 8 7 3 2" xfId="10057"/>
    <cellStyle name="Normal 6 2 8 7 4" xfId="10058"/>
    <cellStyle name="Normal 6 2 8 8" xfId="10059"/>
    <cellStyle name="Normal 6 2 8 8 2" xfId="10060"/>
    <cellStyle name="Normal 6 2 8 9" xfId="10061"/>
    <cellStyle name="Normal 6 2 8 9 2" xfId="10062"/>
    <cellStyle name="Normal 6 2 9" xfId="1235"/>
    <cellStyle name="Normal 6 2 9 10" xfId="10064"/>
    <cellStyle name="Normal 6 2 9 11" xfId="10065"/>
    <cellStyle name="Normal 6 2 9 12" xfId="10063"/>
    <cellStyle name="Normal 6 2 9 2" xfId="10066"/>
    <cellStyle name="Normal 6 2 9 2 2" xfId="10067"/>
    <cellStyle name="Normal 6 2 9 2 2 2" xfId="10068"/>
    <cellStyle name="Normal 6 2 9 2 2 2 2" xfId="10069"/>
    <cellStyle name="Normal 6 2 9 2 2 2 2 2" xfId="10070"/>
    <cellStyle name="Normal 6 2 9 2 2 2 3" xfId="10071"/>
    <cellStyle name="Normal 6 2 9 2 2 2 3 2" xfId="10072"/>
    <cellStyle name="Normal 6 2 9 2 2 2 4" xfId="10073"/>
    <cellStyle name="Normal 6 2 9 2 2 3" xfId="10074"/>
    <cellStyle name="Normal 6 2 9 2 2 3 2" xfId="10075"/>
    <cellStyle name="Normal 6 2 9 2 2 4" xfId="10076"/>
    <cellStyle name="Normal 6 2 9 2 3" xfId="10077"/>
    <cellStyle name="Normal 6 2 9 2 3 2" xfId="10078"/>
    <cellStyle name="Normal 6 2 9 2 4" xfId="10079"/>
    <cellStyle name="Normal 6 2 9 2 4 2" xfId="10080"/>
    <cellStyle name="Normal 6 2 9 2 4 2 2" xfId="10081"/>
    <cellStyle name="Normal 6 2 9 2 4 2 2 2" xfId="10082"/>
    <cellStyle name="Normal 6 2 9 2 4 2 3" xfId="10083"/>
    <cellStyle name="Normal 6 2 9 2 4 3" xfId="10084"/>
    <cellStyle name="Normal 6 2 9 2 5" xfId="10085"/>
    <cellStyle name="Normal 6 2 9 2 5 2" xfId="10086"/>
    <cellStyle name="Normal 6 2 9 2 5 2 2" xfId="10087"/>
    <cellStyle name="Normal 6 2 9 2 5 3" xfId="10088"/>
    <cellStyle name="Normal 6 2 9 2 6" xfId="10089"/>
    <cellStyle name="Normal 6 2 9 3" xfId="10090"/>
    <cellStyle name="Normal 6 2 9 3 2" xfId="10091"/>
    <cellStyle name="Normal 6 2 9 3 2 2" xfId="10092"/>
    <cellStyle name="Normal 6 2 9 3 3" xfId="10093"/>
    <cellStyle name="Normal 6 2 9 3 3 2" xfId="10094"/>
    <cellStyle name="Normal 6 2 9 3 4" xfId="10095"/>
    <cellStyle name="Normal 6 2 9 4" xfId="10096"/>
    <cellStyle name="Normal 6 2 9 4 2" xfId="10097"/>
    <cellStyle name="Normal 6 2 9 5" xfId="10098"/>
    <cellStyle name="Normal 6 2 9 5 2" xfId="10099"/>
    <cellStyle name="Normal 6 2 9 5 2 2" xfId="10100"/>
    <cellStyle name="Normal 6 2 9 5 2 2 2" xfId="10101"/>
    <cellStyle name="Normal 6 2 9 5 2 2 2 2" xfId="10102"/>
    <cellStyle name="Normal 6 2 9 5 2 2 3" xfId="10103"/>
    <cellStyle name="Normal 6 2 9 5 2 3" xfId="10104"/>
    <cellStyle name="Normal 6 2 9 5 3" xfId="10105"/>
    <cellStyle name="Normal 6 2 9 5 3 2" xfId="10106"/>
    <cellStyle name="Normal 6 2 9 5 3 2 2" xfId="10107"/>
    <cellStyle name="Normal 6 2 9 5 3 3" xfId="10108"/>
    <cellStyle name="Normal 6 2 9 5 4" xfId="10109"/>
    <cellStyle name="Normal 6 2 9 5 4 2" xfId="10110"/>
    <cellStyle name="Normal 6 2 9 5 5" xfId="10111"/>
    <cellStyle name="Normal 6 2 9 6" xfId="10112"/>
    <cellStyle name="Normal 6 2 9 6 2" xfId="10113"/>
    <cellStyle name="Normal 6 2 9 6 2 2" xfId="10114"/>
    <cellStyle name="Normal 6 2 9 6 3" xfId="10115"/>
    <cellStyle name="Normal 6 2 9 6 3 2" xfId="10116"/>
    <cellStyle name="Normal 6 2 9 6 4" xfId="10117"/>
    <cellStyle name="Normal 6 2 9 7" xfId="10118"/>
    <cellStyle name="Normal 6 2 9 7 2" xfId="10119"/>
    <cellStyle name="Normal 6 2 9 8" xfId="10120"/>
    <cellStyle name="Normal 6 2 9 8 2" xfId="10121"/>
    <cellStyle name="Normal 6 2 9 9" xfId="10122"/>
    <cellStyle name="Normal 6 2 9 9 2" xfId="10123"/>
    <cellStyle name="Normal 6 20" xfId="1153"/>
    <cellStyle name="Normal 6 20 2" xfId="10124"/>
    <cellStyle name="Normal 6 21" xfId="9342"/>
    <cellStyle name="Normal 6 3" xfId="198"/>
    <cellStyle name="Normal 6 3 10" xfId="1236"/>
    <cellStyle name="Normal 6 3 10 2" xfId="10127"/>
    <cellStyle name="Normal 6 3 10 2 2" xfId="10128"/>
    <cellStyle name="Normal 6 3 10 3" xfId="10129"/>
    <cellStyle name="Normal 6 3 10 4" xfId="10130"/>
    <cellStyle name="Normal 6 3 10 5" xfId="10126"/>
    <cellStyle name="Normal 6 3 11" xfId="1237"/>
    <cellStyle name="Normal 6 3 11 2" xfId="10132"/>
    <cellStyle name="Normal 6 3 11 3" xfId="10131"/>
    <cellStyle name="Normal 6 3 12" xfId="1238"/>
    <cellStyle name="Normal 6 3 12 2" xfId="10134"/>
    <cellStyle name="Normal 6 3 12 3" xfId="10133"/>
    <cellStyle name="Normal 6 3 13" xfId="1239"/>
    <cellStyle name="Normal 6 3 13 2" xfId="10136"/>
    <cellStyle name="Normal 6 3 13 3" xfId="10135"/>
    <cellStyle name="Normal 6 3 14" xfId="10137"/>
    <cellStyle name="Normal 6 3 14 2" xfId="10138"/>
    <cellStyle name="Normal 6 3 15" xfId="10139"/>
    <cellStyle name="Normal 6 3 16" xfId="10125"/>
    <cellStyle name="Normal 6 3 17" xfId="12714"/>
    <cellStyle name="Normal 6 3 2" xfId="199"/>
    <cellStyle name="Normal 6 3 2 2" xfId="1240"/>
    <cellStyle name="Normal 6 3 2 2 2" xfId="10142"/>
    <cellStyle name="Normal 6 3 2 2 2 2" xfId="10143"/>
    <cellStyle name="Normal 6 3 2 2 3" xfId="10144"/>
    <cellStyle name="Normal 6 3 2 2 3 2" xfId="10145"/>
    <cellStyle name="Normal 6 3 2 2 4" xfId="10146"/>
    <cellStyle name="Normal 6 3 2 2 5" xfId="10147"/>
    <cellStyle name="Normal 6 3 2 2 6" xfId="10141"/>
    <cellStyle name="Normal 6 3 2 3" xfId="1241"/>
    <cellStyle name="Normal 6 3 2 3 2" xfId="10149"/>
    <cellStyle name="Normal 6 3 2 3 2 2" xfId="10150"/>
    <cellStyle name="Normal 6 3 2 3 3" xfId="10151"/>
    <cellStyle name="Normal 6 3 2 3 3 2" xfId="10152"/>
    <cellStyle name="Normal 6 3 2 3 4" xfId="10153"/>
    <cellStyle name="Normal 6 3 2 3 5" xfId="10154"/>
    <cellStyle name="Normal 6 3 2 3 6" xfId="10148"/>
    <cellStyle name="Normal 6 3 2 4" xfId="1242"/>
    <cellStyle name="Normal 6 3 2 4 2" xfId="10156"/>
    <cellStyle name="Normal 6 3 2 4 2 2" xfId="10157"/>
    <cellStyle name="Normal 6 3 2 4 3" xfId="10158"/>
    <cellStyle name="Normal 6 3 2 4 3 2" xfId="10159"/>
    <cellStyle name="Normal 6 3 2 4 4" xfId="10160"/>
    <cellStyle name="Normal 6 3 2 4 5" xfId="10155"/>
    <cellStyle name="Normal 6 3 2 5" xfId="1243"/>
    <cellStyle name="Normal 6 3 2 5 2" xfId="10162"/>
    <cellStyle name="Normal 6 3 2 5 2 2" xfId="10163"/>
    <cellStyle name="Normal 6 3 2 5 3" xfId="10164"/>
    <cellStyle name="Normal 6 3 2 5 4" xfId="10165"/>
    <cellStyle name="Normal 6 3 2 5 5" xfId="10161"/>
    <cellStyle name="Normal 6 3 2 6" xfId="1244"/>
    <cellStyle name="Normal 6 3 2 6 2" xfId="10167"/>
    <cellStyle name="Normal 6 3 2 6 3" xfId="10166"/>
    <cellStyle name="Normal 6 3 2 7" xfId="10168"/>
    <cellStyle name="Normal 6 3 2 8" xfId="10169"/>
    <cellStyle name="Normal 6 3 2 9" xfId="10140"/>
    <cellStyle name="Normal 6 3 3" xfId="200"/>
    <cellStyle name="Normal 6 3 3 2" xfId="1245"/>
    <cellStyle name="Normal 6 3 3 2 2" xfId="10172"/>
    <cellStyle name="Normal 6 3 3 2 2 2" xfId="10173"/>
    <cellStyle name="Normal 6 3 3 2 3" xfId="10174"/>
    <cellStyle name="Normal 6 3 3 2 3 2" xfId="10175"/>
    <cellStyle name="Normal 6 3 3 2 4" xfId="10176"/>
    <cellStyle name="Normal 6 3 3 2 5" xfId="10171"/>
    <cellStyle name="Normal 6 3 3 3" xfId="1246"/>
    <cellStyle name="Normal 6 3 3 3 2" xfId="10178"/>
    <cellStyle name="Normal 6 3 3 3 2 2" xfId="10179"/>
    <cellStyle name="Normal 6 3 3 3 3" xfId="10180"/>
    <cellStyle name="Normal 6 3 3 3 4" xfId="10181"/>
    <cellStyle name="Normal 6 3 3 3 5" xfId="10177"/>
    <cellStyle name="Normal 6 3 3 4" xfId="1247"/>
    <cellStyle name="Normal 6 3 3 4 2" xfId="10183"/>
    <cellStyle name="Normal 6 3 3 4 3" xfId="10182"/>
    <cellStyle name="Normal 6 3 3 5" xfId="1248"/>
    <cellStyle name="Normal 6 3 3 5 2" xfId="10185"/>
    <cellStyle name="Normal 6 3 3 5 3" xfId="10184"/>
    <cellStyle name="Normal 6 3 3 6" xfId="1249"/>
    <cellStyle name="Normal 6 3 3 6 2" xfId="10187"/>
    <cellStyle name="Normal 6 3 3 6 3" xfId="10186"/>
    <cellStyle name="Normal 6 3 3 7" xfId="10188"/>
    <cellStyle name="Normal 6 3 3 8" xfId="10189"/>
    <cellStyle name="Normal 6 3 3 9" xfId="10170"/>
    <cellStyle name="Normal 6 3 4" xfId="201"/>
    <cellStyle name="Normal 6 3 4 2" xfId="1250"/>
    <cellStyle name="Normal 6 3 4 2 2" xfId="10192"/>
    <cellStyle name="Normal 6 3 4 2 3" xfId="10191"/>
    <cellStyle name="Normal 6 3 4 3" xfId="1251"/>
    <cellStyle name="Normal 6 3 4 3 2" xfId="10194"/>
    <cellStyle name="Normal 6 3 4 3 2 2" xfId="10195"/>
    <cellStyle name="Normal 6 3 4 3 3" xfId="10196"/>
    <cellStyle name="Normal 6 3 4 3 4" xfId="10197"/>
    <cellStyle name="Normal 6 3 4 3 5" xfId="10193"/>
    <cellStyle name="Normal 6 3 4 4" xfId="1252"/>
    <cellStyle name="Normal 6 3 4 4 2" xfId="10199"/>
    <cellStyle name="Normal 6 3 4 4 3" xfId="10198"/>
    <cellStyle name="Normal 6 3 4 5" xfId="1253"/>
    <cellStyle name="Normal 6 3 4 5 2" xfId="10201"/>
    <cellStyle name="Normal 6 3 4 5 3" xfId="10200"/>
    <cellStyle name="Normal 6 3 4 6" xfId="1254"/>
    <cellStyle name="Normal 6 3 4 6 2" xfId="10203"/>
    <cellStyle name="Normal 6 3 4 6 3" xfId="10202"/>
    <cellStyle name="Normal 6 3 4 7" xfId="10204"/>
    <cellStyle name="Normal 6 3 4 8" xfId="10190"/>
    <cellStyle name="Normal 6 3 5" xfId="202"/>
    <cellStyle name="Normal 6 3 5 2" xfId="1255"/>
    <cellStyle name="Normal 6 3 5 2 2" xfId="10207"/>
    <cellStyle name="Normal 6 3 5 2 3" xfId="10206"/>
    <cellStyle name="Normal 6 3 5 3" xfId="1256"/>
    <cellStyle name="Normal 6 3 5 3 2" xfId="10209"/>
    <cellStyle name="Normal 6 3 5 3 3" xfId="10208"/>
    <cellStyle name="Normal 6 3 5 4" xfId="1257"/>
    <cellStyle name="Normal 6 3 5 4 2" xfId="10211"/>
    <cellStyle name="Normal 6 3 5 4 3" xfId="10210"/>
    <cellStyle name="Normal 6 3 5 5" xfId="1258"/>
    <cellStyle name="Normal 6 3 5 5 2" xfId="10213"/>
    <cellStyle name="Normal 6 3 5 5 3" xfId="10212"/>
    <cellStyle name="Normal 6 3 5 6" xfId="1259"/>
    <cellStyle name="Normal 6 3 5 6 2" xfId="10215"/>
    <cellStyle name="Normal 6 3 5 6 3" xfId="10214"/>
    <cellStyle name="Normal 6 3 5 7" xfId="10216"/>
    <cellStyle name="Normal 6 3 5 8" xfId="10205"/>
    <cellStyle name="Normal 6 3 6" xfId="203"/>
    <cellStyle name="Normal 6 3 6 2" xfId="1260"/>
    <cellStyle name="Normal 6 3 6 2 2" xfId="10219"/>
    <cellStyle name="Normal 6 3 6 2 3" xfId="10218"/>
    <cellStyle name="Normal 6 3 6 3" xfId="1261"/>
    <cellStyle name="Normal 6 3 6 3 2" xfId="10221"/>
    <cellStyle name="Normal 6 3 6 3 3" xfId="10220"/>
    <cellStyle name="Normal 6 3 6 4" xfId="1262"/>
    <cellStyle name="Normal 6 3 6 4 2" xfId="10223"/>
    <cellStyle name="Normal 6 3 6 4 3" xfId="10222"/>
    <cellStyle name="Normal 6 3 6 5" xfId="1263"/>
    <cellStyle name="Normal 6 3 6 5 2" xfId="10225"/>
    <cellStyle name="Normal 6 3 6 5 3" xfId="10224"/>
    <cellStyle name="Normal 6 3 6 6" xfId="1264"/>
    <cellStyle name="Normal 6 3 6 6 2" xfId="10227"/>
    <cellStyle name="Normal 6 3 6 6 3" xfId="10226"/>
    <cellStyle name="Normal 6 3 6 7" xfId="10228"/>
    <cellStyle name="Normal 6 3 6 8" xfId="10217"/>
    <cellStyle name="Normal 6 3 7" xfId="204"/>
    <cellStyle name="Normal 6 3 7 2" xfId="1265"/>
    <cellStyle name="Normal 6 3 7 2 2" xfId="10231"/>
    <cellStyle name="Normal 6 3 7 2 3" xfId="10230"/>
    <cellStyle name="Normal 6 3 7 3" xfId="1266"/>
    <cellStyle name="Normal 6 3 7 3 2" xfId="10233"/>
    <cellStyle name="Normal 6 3 7 3 3" xfId="10232"/>
    <cellStyle name="Normal 6 3 7 4" xfId="1267"/>
    <cellStyle name="Normal 6 3 7 4 2" xfId="10235"/>
    <cellStyle name="Normal 6 3 7 4 3" xfId="10234"/>
    <cellStyle name="Normal 6 3 7 5" xfId="1268"/>
    <cellStyle name="Normal 6 3 7 5 2" xfId="10237"/>
    <cellStyle name="Normal 6 3 7 5 3" xfId="10236"/>
    <cellStyle name="Normal 6 3 7 6" xfId="1269"/>
    <cellStyle name="Normal 6 3 7 6 2" xfId="10239"/>
    <cellStyle name="Normal 6 3 7 6 3" xfId="10238"/>
    <cellStyle name="Normal 6 3 7 7" xfId="10240"/>
    <cellStyle name="Normal 6 3 7 8" xfId="10229"/>
    <cellStyle name="Normal 6 3 8" xfId="1270"/>
    <cellStyle name="Normal 6 3 8 2" xfId="10242"/>
    <cellStyle name="Normal 6 3 8 3" xfId="10241"/>
    <cellStyle name="Normal 6 3 9" xfId="1271"/>
    <cellStyle name="Normal 6 3 9 2" xfId="10244"/>
    <cellStyle name="Normal 6 3 9 2 2" xfId="10245"/>
    <cellStyle name="Normal 6 3 9 3" xfId="10246"/>
    <cellStyle name="Normal 6 3 9 4" xfId="10247"/>
    <cellStyle name="Normal 6 3 9 5" xfId="10243"/>
    <cellStyle name="Normal 6 4" xfId="205"/>
    <cellStyle name="Normal 6 4 10" xfId="10249"/>
    <cellStyle name="Normal 6 4 10 2" xfId="10250"/>
    <cellStyle name="Normal 6 4 11" xfId="10251"/>
    <cellStyle name="Normal 6 4 11 2" xfId="10252"/>
    <cellStyle name="Normal 6 4 12" xfId="10253"/>
    <cellStyle name="Normal 6 4 12 2" xfId="10254"/>
    <cellStyle name="Normal 6 4 13" xfId="10255"/>
    <cellStyle name="Normal 6 4 13 2" xfId="10256"/>
    <cellStyle name="Normal 6 4 14" xfId="10257"/>
    <cellStyle name="Normal 6 4 14 2" xfId="10258"/>
    <cellStyle name="Normal 6 4 14 2 2" xfId="10259"/>
    <cellStyle name="Normal 6 4 14 3" xfId="10260"/>
    <cellStyle name="Normal 6 4 14 3 2" xfId="10261"/>
    <cellStyle name="Normal 6 4 14 4" xfId="10262"/>
    <cellStyle name="Normal 6 4 15" xfId="10263"/>
    <cellStyle name="Normal 6 4 15 2" xfId="10264"/>
    <cellStyle name="Normal 6 4 16" xfId="10265"/>
    <cellStyle name="Normal 6 4 17" xfId="10248"/>
    <cellStyle name="Normal 6 4 18" xfId="12730"/>
    <cellStyle name="Normal 6 4 2" xfId="1272"/>
    <cellStyle name="Normal 6 4 2 2" xfId="10267"/>
    <cellStyle name="Normal 6 4 2 2 2" xfId="10268"/>
    <cellStyle name="Normal 6 4 2 3" xfId="10269"/>
    <cellStyle name="Normal 6 4 2 3 2" xfId="10270"/>
    <cellStyle name="Normal 6 4 2 4" xfId="10271"/>
    <cellStyle name="Normal 6 4 2 4 2" xfId="10272"/>
    <cellStyle name="Normal 6 4 2 5" xfId="10273"/>
    <cellStyle name="Normal 6 4 2 6" xfId="10274"/>
    <cellStyle name="Normal 6 4 2 7" xfId="10266"/>
    <cellStyle name="Normal 6 4 3" xfId="1273"/>
    <cellStyle name="Normal 6 4 3 2" xfId="10276"/>
    <cellStyle name="Normal 6 4 3 2 2" xfId="10277"/>
    <cellStyle name="Normal 6 4 3 3" xfId="10278"/>
    <cellStyle name="Normal 6 4 3 4" xfId="10279"/>
    <cellStyle name="Normal 6 4 3 5" xfId="10275"/>
    <cellStyle name="Normal 6 4 4" xfId="1274"/>
    <cellStyle name="Normal 6 4 4 2" xfId="10281"/>
    <cellStyle name="Normal 6 4 4 2 2" xfId="10282"/>
    <cellStyle name="Normal 6 4 4 3" xfId="10283"/>
    <cellStyle name="Normal 6 4 4 4" xfId="10284"/>
    <cellStyle name="Normal 6 4 4 5" xfId="10280"/>
    <cellStyle name="Normal 6 4 5" xfId="1275"/>
    <cellStyle name="Normal 6 4 5 2" xfId="10286"/>
    <cellStyle name="Normal 6 4 5 2 2" xfId="10287"/>
    <cellStyle name="Normal 6 4 5 3" xfId="10288"/>
    <cellStyle name="Normal 6 4 5 4" xfId="10289"/>
    <cellStyle name="Normal 6 4 5 5" xfId="10285"/>
    <cellStyle name="Normal 6 4 6" xfId="1276"/>
    <cellStyle name="Normal 6 4 6 2" xfId="10291"/>
    <cellStyle name="Normal 6 4 6 2 2" xfId="10292"/>
    <cellStyle name="Normal 6 4 6 3" xfId="10293"/>
    <cellStyle name="Normal 6 4 6 4" xfId="10294"/>
    <cellStyle name="Normal 6 4 6 5" xfId="10290"/>
    <cellStyle name="Normal 6 4 7" xfId="10295"/>
    <cellStyle name="Normal 6 4 7 2" xfId="10296"/>
    <cellStyle name="Normal 6 4 7 3" xfId="10297"/>
    <cellStyle name="Normal 6 4 8" xfId="10298"/>
    <cellStyle name="Normal 6 4 8 2" xfId="10299"/>
    <cellStyle name="Normal 6 4 9" xfId="10300"/>
    <cellStyle name="Normal 6 4 9 2" xfId="10301"/>
    <cellStyle name="Normal 6 5" xfId="206"/>
    <cellStyle name="Normal 6 5 10" xfId="10303"/>
    <cellStyle name="Normal 6 5 10 2" xfId="10304"/>
    <cellStyle name="Normal 6 5 11" xfId="10305"/>
    <cellStyle name="Normal 6 5 11 2" xfId="10306"/>
    <cellStyle name="Normal 6 5 12" xfId="10307"/>
    <cellStyle name="Normal 6 5 12 2" xfId="10308"/>
    <cellStyle name="Normal 6 5 13" xfId="10309"/>
    <cellStyle name="Normal 6 5 13 2" xfId="10310"/>
    <cellStyle name="Normal 6 5 14" xfId="10311"/>
    <cellStyle name="Normal 6 5 14 2" xfId="10312"/>
    <cellStyle name="Normal 6 5 15" xfId="10313"/>
    <cellStyle name="Normal 6 5 15 2" xfId="10314"/>
    <cellStyle name="Normal 6 5 15 2 2" xfId="10315"/>
    <cellStyle name="Normal 6 5 15 3" xfId="10316"/>
    <cellStyle name="Normal 6 5 15 3 2" xfId="10317"/>
    <cellStyle name="Normal 6 5 15 4" xfId="10318"/>
    <cellStyle name="Normal 6 5 16" xfId="10319"/>
    <cellStyle name="Normal 6 5 16 2" xfId="10320"/>
    <cellStyle name="Normal 6 5 17" xfId="10321"/>
    <cellStyle name="Normal 6 5 18" xfId="10322"/>
    <cellStyle name="Normal 6 5 19" xfId="10302"/>
    <cellStyle name="Normal 6 5 2" xfId="1277"/>
    <cellStyle name="Normal 6 5 2 2" xfId="10324"/>
    <cellStyle name="Normal 6 5 2 2 2" xfId="10325"/>
    <cellStyle name="Normal 6 5 2 3" xfId="10326"/>
    <cellStyle name="Normal 6 5 2 3 2" xfId="10327"/>
    <cellStyle name="Normal 6 5 2 4" xfId="10328"/>
    <cellStyle name="Normal 6 5 2 4 2" xfId="10329"/>
    <cellStyle name="Normal 6 5 2 5" xfId="10330"/>
    <cellStyle name="Normal 6 5 2 6" xfId="10331"/>
    <cellStyle name="Normal 6 5 2 7" xfId="10323"/>
    <cellStyle name="Normal 6 5 20" xfId="12736"/>
    <cellStyle name="Normal 6 5 3" xfId="1278"/>
    <cellStyle name="Normal 6 5 3 2" xfId="10333"/>
    <cellStyle name="Normal 6 5 3 2 2" xfId="10334"/>
    <cellStyle name="Normal 6 5 3 3" xfId="10335"/>
    <cellStyle name="Normal 6 5 3 4" xfId="10336"/>
    <cellStyle name="Normal 6 5 3 5" xfId="10332"/>
    <cellStyle name="Normal 6 5 4" xfId="1279"/>
    <cellStyle name="Normal 6 5 4 2" xfId="10338"/>
    <cellStyle name="Normal 6 5 4 2 2" xfId="10339"/>
    <cellStyle name="Normal 6 5 4 3" xfId="10340"/>
    <cellStyle name="Normal 6 5 4 4" xfId="10341"/>
    <cellStyle name="Normal 6 5 4 5" xfId="10337"/>
    <cellStyle name="Normal 6 5 5" xfId="1280"/>
    <cellStyle name="Normal 6 5 5 2" xfId="10343"/>
    <cellStyle name="Normal 6 5 5 2 2" xfId="10344"/>
    <cellStyle name="Normal 6 5 5 3" xfId="10345"/>
    <cellStyle name="Normal 6 5 5 4" xfId="10346"/>
    <cellStyle name="Normal 6 5 5 5" xfId="10342"/>
    <cellStyle name="Normal 6 5 6" xfId="1281"/>
    <cellStyle name="Normal 6 5 6 2" xfId="10348"/>
    <cellStyle name="Normal 6 5 6 2 2" xfId="10349"/>
    <cellStyle name="Normal 6 5 6 3" xfId="10350"/>
    <cellStyle name="Normal 6 5 6 4" xfId="10351"/>
    <cellStyle name="Normal 6 5 6 5" xfId="10347"/>
    <cellStyle name="Normal 6 5 7" xfId="10352"/>
    <cellStyle name="Normal 6 5 7 2" xfId="10353"/>
    <cellStyle name="Normal 6 5 7 3" xfId="10354"/>
    <cellStyle name="Normal 6 5 8" xfId="10355"/>
    <cellStyle name="Normal 6 5 8 2" xfId="10356"/>
    <cellStyle name="Normal 6 5 9" xfId="10357"/>
    <cellStyle name="Normal 6 5 9 2" xfId="10358"/>
    <cellStyle name="Normal 6 6" xfId="207"/>
    <cellStyle name="Normal 6 6 10" xfId="10360"/>
    <cellStyle name="Normal 6 6 10 2" xfId="10361"/>
    <cellStyle name="Normal 6 6 10 2 2" xfId="10362"/>
    <cellStyle name="Normal 6 6 10 3" xfId="10363"/>
    <cellStyle name="Normal 6 6 11" xfId="10364"/>
    <cellStyle name="Normal 6 6 11 2" xfId="10365"/>
    <cellStyle name="Normal 6 6 11 2 2" xfId="10366"/>
    <cellStyle name="Normal 6 6 11 3" xfId="10367"/>
    <cellStyle name="Normal 6 6 12" xfId="10368"/>
    <cellStyle name="Normal 6 6 12 2" xfId="10369"/>
    <cellStyle name="Normal 6 6 12 2 2" xfId="10370"/>
    <cellStyle name="Normal 6 6 12 3" xfId="10371"/>
    <cellStyle name="Normal 6 6 13" xfId="10372"/>
    <cellStyle name="Normal 6 6 13 2" xfId="10373"/>
    <cellStyle name="Normal 6 6 13 2 2" xfId="10374"/>
    <cellStyle name="Normal 6 6 13 3" xfId="10375"/>
    <cellStyle name="Normal 6 6 14" xfId="10376"/>
    <cellStyle name="Normal 6 6 14 2" xfId="10377"/>
    <cellStyle name="Normal 6 6 14 2 2" xfId="10378"/>
    <cellStyle name="Normal 6 6 14 3" xfId="10379"/>
    <cellStyle name="Normal 6 6 15" xfId="10380"/>
    <cellStyle name="Normal 6 6 15 2" xfId="10381"/>
    <cellStyle name="Normal 6 6 15 2 2" xfId="10382"/>
    <cellStyle name="Normal 6 6 15 3" xfId="10383"/>
    <cellStyle name="Normal 6 6 16" xfId="10384"/>
    <cellStyle name="Normal 6 6 16 2" xfId="10385"/>
    <cellStyle name="Normal 6 6 16 2 2" xfId="10386"/>
    <cellStyle name="Normal 6 6 16 3" xfId="10387"/>
    <cellStyle name="Normal 6 6 17" xfId="10388"/>
    <cellStyle name="Normal 6 6 17 2" xfId="10389"/>
    <cellStyle name="Normal 6 6 17 2 2" xfId="10390"/>
    <cellStyle name="Normal 6 6 17 3" xfId="10391"/>
    <cellStyle name="Normal 6 6 18" xfId="10392"/>
    <cellStyle name="Normal 6 6 18 2" xfId="10393"/>
    <cellStyle name="Normal 6 6 18 2 2" xfId="10394"/>
    <cellStyle name="Normal 6 6 18 3" xfId="10395"/>
    <cellStyle name="Normal 6 6 19" xfId="10396"/>
    <cellStyle name="Normal 6 6 19 2" xfId="10397"/>
    <cellStyle name="Normal 6 6 19 2 2" xfId="10398"/>
    <cellStyle name="Normal 6 6 19 3" xfId="10399"/>
    <cellStyle name="Normal 6 6 2" xfId="1282"/>
    <cellStyle name="Normal 6 6 2 10" xfId="10401"/>
    <cellStyle name="Normal 6 6 2 10 2" xfId="10402"/>
    <cellStyle name="Normal 6 6 2 11" xfId="10403"/>
    <cellStyle name="Normal 6 6 2 11 2" xfId="10404"/>
    <cellStyle name="Normal 6 6 2 12" xfId="10405"/>
    <cellStyle name="Normal 6 6 2 12 2" xfId="10406"/>
    <cellStyle name="Normal 6 6 2 13" xfId="10407"/>
    <cellStyle name="Normal 6 6 2 13 2" xfId="10408"/>
    <cellStyle name="Normal 6 6 2 14" xfId="10409"/>
    <cellStyle name="Normal 6 6 2 14 2" xfId="10410"/>
    <cellStyle name="Normal 6 6 2 15" xfId="10411"/>
    <cellStyle name="Normal 6 6 2 15 2" xfId="10412"/>
    <cellStyle name="Normal 6 6 2 16" xfId="10413"/>
    <cellStyle name="Normal 6 6 2 16 2" xfId="10414"/>
    <cellStyle name="Normal 6 6 2 17" xfId="10415"/>
    <cellStyle name="Normal 6 6 2 17 2" xfId="10416"/>
    <cellStyle name="Normal 6 6 2 18" xfId="10417"/>
    <cellStyle name="Normal 6 6 2 18 2" xfId="10418"/>
    <cellStyle name="Normal 6 6 2 19" xfId="10419"/>
    <cellStyle name="Normal 6 6 2 19 2" xfId="10420"/>
    <cellStyle name="Normal 6 6 2 2" xfId="10421"/>
    <cellStyle name="Normal 6 6 2 2 2" xfId="10422"/>
    <cellStyle name="Normal 6 6 2 20" xfId="10423"/>
    <cellStyle name="Normal 6 6 2 20 2" xfId="10424"/>
    <cellStyle name="Normal 6 6 2 21" xfId="10425"/>
    <cellStyle name="Normal 6 6 2 22" xfId="10426"/>
    <cellStyle name="Normal 6 6 2 23" xfId="10400"/>
    <cellStyle name="Normal 6 6 2 3" xfId="10427"/>
    <cellStyle name="Normal 6 6 2 3 2" xfId="10428"/>
    <cellStyle name="Normal 6 6 2 4" xfId="10429"/>
    <cellStyle name="Normal 6 6 2 4 2" xfId="10430"/>
    <cellStyle name="Normal 6 6 2 5" xfId="10431"/>
    <cellStyle name="Normal 6 6 2 5 2" xfId="10432"/>
    <cellStyle name="Normal 6 6 2 6" xfId="10433"/>
    <cellStyle name="Normal 6 6 2 6 2" xfId="10434"/>
    <cellStyle name="Normal 6 6 2 7" xfId="10435"/>
    <cellStyle name="Normal 6 6 2 7 2" xfId="10436"/>
    <cellStyle name="Normal 6 6 2 8" xfId="10437"/>
    <cellStyle name="Normal 6 6 2 8 2" xfId="10438"/>
    <cellStyle name="Normal 6 6 2 9" xfId="10439"/>
    <cellStyle name="Normal 6 6 2 9 2" xfId="10440"/>
    <cellStyle name="Normal 6 6 20" xfId="10441"/>
    <cellStyle name="Normal 6 6 20 2" xfId="10442"/>
    <cellStyle name="Normal 6 6 20 2 2" xfId="10443"/>
    <cellStyle name="Normal 6 6 20 3" xfId="10444"/>
    <cellStyle name="Normal 6 6 21" xfId="10445"/>
    <cellStyle name="Normal 6 6 21 2" xfId="10446"/>
    <cellStyle name="Normal 6 6 21 2 2" xfId="10447"/>
    <cellStyle name="Normal 6 6 21 3" xfId="10448"/>
    <cellStyle name="Normal 6 6 22" xfId="10449"/>
    <cellStyle name="Normal 6 6 22 2" xfId="10450"/>
    <cellStyle name="Normal 6 6 22 2 2" xfId="10451"/>
    <cellStyle name="Normal 6 6 22 3" xfId="10452"/>
    <cellStyle name="Normal 6 6 23" xfId="10453"/>
    <cellStyle name="Normal 6 6 23 2" xfId="10454"/>
    <cellStyle name="Normal 6 6 24" xfId="10455"/>
    <cellStyle name="Normal 6 6 24 2" xfId="10456"/>
    <cellStyle name="Normal 6 6 25" xfId="10457"/>
    <cellStyle name="Normal 6 6 26" xfId="10458"/>
    <cellStyle name="Normal 6 6 27" xfId="10359"/>
    <cellStyle name="Normal 6 6 3" xfId="1283"/>
    <cellStyle name="Normal 6 6 3 2" xfId="10460"/>
    <cellStyle name="Normal 6 6 3 2 2" xfId="10461"/>
    <cellStyle name="Normal 6 6 3 3" xfId="10462"/>
    <cellStyle name="Normal 6 6 3 3 2" xfId="10463"/>
    <cellStyle name="Normal 6 6 3 4" xfId="10464"/>
    <cellStyle name="Normal 6 6 3 4 2" xfId="10465"/>
    <cellStyle name="Normal 6 6 3 5" xfId="10466"/>
    <cellStyle name="Normal 6 6 3 6" xfId="10467"/>
    <cellStyle name="Normal 6 6 3 7" xfId="10459"/>
    <cellStyle name="Normal 6 6 4" xfId="1284"/>
    <cellStyle name="Normal 6 6 4 2" xfId="10469"/>
    <cellStyle name="Normal 6 6 4 2 2" xfId="10470"/>
    <cellStyle name="Normal 6 6 4 3" xfId="10471"/>
    <cellStyle name="Normal 6 6 4 4" xfId="10472"/>
    <cellStyle name="Normal 6 6 4 5" xfId="10468"/>
    <cellStyle name="Normal 6 6 5" xfId="1285"/>
    <cellStyle name="Normal 6 6 5 2" xfId="10474"/>
    <cellStyle name="Normal 6 6 5 2 2" xfId="10475"/>
    <cellStyle name="Normal 6 6 5 3" xfId="10476"/>
    <cellStyle name="Normal 6 6 5 4" xfId="10477"/>
    <cellStyle name="Normal 6 6 5 5" xfId="10473"/>
    <cellStyle name="Normal 6 6 6" xfId="1286"/>
    <cellStyle name="Normal 6 6 6 2" xfId="10479"/>
    <cellStyle name="Normal 6 6 6 2 2" xfId="10480"/>
    <cellStyle name="Normal 6 6 6 3" xfId="10481"/>
    <cellStyle name="Normal 6 6 6 4" xfId="10482"/>
    <cellStyle name="Normal 6 6 6 5" xfId="10478"/>
    <cellStyle name="Normal 6 6 7" xfId="10483"/>
    <cellStyle name="Normal 6 6 7 2" xfId="10484"/>
    <cellStyle name="Normal 6 6 8" xfId="10485"/>
    <cellStyle name="Normal 6 6 8 2" xfId="10486"/>
    <cellStyle name="Normal 6 6 8 2 2" xfId="10487"/>
    <cellStyle name="Normal 6 6 8 3" xfId="10488"/>
    <cellStyle name="Normal 6 6 9" xfId="10489"/>
    <cellStyle name="Normal 6 6 9 2" xfId="10490"/>
    <cellStyle name="Normal 6 6 9 2 2" xfId="10491"/>
    <cellStyle name="Normal 6 6 9 3" xfId="10492"/>
    <cellStyle name="Normal 6 7" xfId="208"/>
    <cellStyle name="Normal 6 7 2" xfId="1287"/>
    <cellStyle name="Normal 6 7 2 2" xfId="10495"/>
    <cellStyle name="Normal 6 7 2 2 2" xfId="10496"/>
    <cellStyle name="Normal 6 7 2 3" xfId="10497"/>
    <cellStyle name="Normal 6 7 2 3 2" xfId="10498"/>
    <cellStyle name="Normal 6 7 2 4" xfId="10499"/>
    <cellStyle name="Normal 6 7 2 5" xfId="10500"/>
    <cellStyle name="Normal 6 7 2 6" xfId="10494"/>
    <cellStyle name="Normal 6 7 3" xfId="1288"/>
    <cellStyle name="Normal 6 7 3 2" xfId="10502"/>
    <cellStyle name="Normal 6 7 3 2 2" xfId="10503"/>
    <cellStyle name="Normal 6 7 3 3" xfId="10504"/>
    <cellStyle name="Normal 6 7 3 4" xfId="10505"/>
    <cellStyle name="Normal 6 7 3 5" xfId="10501"/>
    <cellStyle name="Normal 6 7 4" xfId="1289"/>
    <cellStyle name="Normal 6 7 4 2" xfId="10507"/>
    <cellStyle name="Normal 6 7 4 2 2" xfId="10508"/>
    <cellStyle name="Normal 6 7 4 3" xfId="10509"/>
    <cellStyle name="Normal 6 7 4 3 2" xfId="10510"/>
    <cellStyle name="Normal 6 7 4 4" xfId="10511"/>
    <cellStyle name="Normal 6 7 4 5" xfId="10506"/>
    <cellStyle name="Normal 6 7 5" xfId="1290"/>
    <cellStyle name="Normal 6 7 5 2" xfId="10513"/>
    <cellStyle name="Normal 6 7 5 2 2" xfId="10514"/>
    <cellStyle name="Normal 6 7 5 3" xfId="10515"/>
    <cellStyle name="Normal 6 7 5 4" xfId="10516"/>
    <cellStyle name="Normal 6 7 5 5" xfId="10512"/>
    <cellStyle name="Normal 6 7 6" xfId="1291"/>
    <cellStyle name="Normal 6 7 6 2" xfId="10518"/>
    <cellStyle name="Normal 6 7 6 3" xfId="10517"/>
    <cellStyle name="Normal 6 7 7" xfId="10519"/>
    <cellStyle name="Normal 6 7 8" xfId="10520"/>
    <cellStyle name="Normal 6 7 9" xfId="10493"/>
    <cellStyle name="Normal 6 8" xfId="209"/>
    <cellStyle name="Normal 6 8 2" xfId="1292"/>
    <cellStyle name="Normal 6 8 2 2" xfId="10523"/>
    <cellStyle name="Normal 6 8 2 2 2" xfId="10524"/>
    <cellStyle name="Normal 6 8 2 3" xfId="10525"/>
    <cellStyle name="Normal 6 8 2 3 2" xfId="10526"/>
    <cellStyle name="Normal 6 8 2 4" xfId="10527"/>
    <cellStyle name="Normal 6 8 2 5" xfId="10528"/>
    <cellStyle name="Normal 6 8 2 6" xfId="10522"/>
    <cellStyle name="Normal 6 8 3" xfId="1293"/>
    <cellStyle name="Normal 6 8 3 2" xfId="10530"/>
    <cellStyle name="Normal 6 8 3 2 2" xfId="10531"/>
    <cellStyle name="Normal 6 8 3 3" xfId="10532"/>
    <cellStyle name="Normal 6 8 3 4" xfId="10533"/>
    <cellStyle name="Normal 6 8 3 5" xfId="10529"/>
    <cellStyle name="Normal 6 8 4" xfId="1294"/>
    <cellStyle name="Normal 6 8 4 2" xfId="10535"/>
    <cellStyle name="Normal 6 8 4 2 2" xfId="10536"/>
    <cellStyle name="Normal 6 8 4 3" xfId="10537"/>
    <cellStyle name="Normal 6 8 4 3 2" xfId="10538"/>
    <cellStyle name="Normal 6 8 4 4" xfId="10539"/>
    <cellStyle name="Normal 6 8 4 5" xfId="10534"/>
    <cellStyle name="Normal 6 8 5" xfId="1295"/>
    <cellStyle name="Normal 6 8 5 2" xfId="10541"/>
    <cellStyle name="Normal 6 8 5 2 2" xfId="10542"/>
    <cellStyle name="Normal 6 8 5 3" xfId="10543"/>
    <cellStyle name="Normal 6 8 5 4" xfId="10544"/>
    <cellStyle name="Normal 6 8 5 5" xfId="10540"/>
    <cellStyle name="Normal 6 8 6" xfId="1296"/>
    <cellStyle name="Normal 6 8 6 2" xfId="10546"/>
    <cellStyle name="Normal 6 8 6 3" xfId="10545"/>
    <cellStyle name="Normal 6 8 7" xfId="10547"/>
    <cellStyle name="Normal 6 8 8" xfId="10548"/>
    <cellStyle name="Normal 6 8 9" xfId="10521"/>
    <cellStyle name="Normal 6 9" xfId="210"/>
    <cellStyle name="Normal 6 9 2" xfId="1297"/>
    <cellStyle name="Normal 6 9 2 2" xfId="10551"/>
    <cellStyle name="Normal 6 9 2 2 2" xfId="10552"/>
    <cellStyle name="Normal 6 9 2 3" xfId="10553"/>
    <cellStyle name="Normal 6 9 2 3 2" xfId="10554"/>
    <cellStyle name="Normal 6 9 2 4" xfId="10555"/>
    <cellStyle name="Normal 6 9 2 5" xfId="10556"/>
    <cellStyle name="Normal 6 9 2 6" xfId="10550"/>
    <cellStyle name="Normal 6 9 3" xfId="1298"/>
    <cellStyle name="Normal 6 9 3 2" xfId="10558"/>
    <cellStyle name="Normal 6 9 3 2 2" xfId="10559"/>
    <cellStyle name="Normal 6 9 3 3" xfId="10560"/>
    <cellStyle name="Normal 6 9 3 4" xfId="10561"/>
    <cellStyle name="Normal 6 9 3 5" xfId="10557"/>
    <cellStyle name="Normal 6 9 4" xfId="1299"/>
    <cellStyle name="Normal 6 9 4 2" xfId="10563"/>
    <cellStyle name="Normal 6 9 4 2 2" xfId="10564"/>
    <cellStyle name="Normal 6 9 4 3" xfId="10565"/>
    <cellStyle name="Normal 6 9 4 3 2" xfId="10566"/>
    <cellStyle name="Normal 6 9 4 4" xfId="10567"/>
    <cellStyle name="Normal 6 9 4 5" xfId="10562"/>
    <cellStyle name="Normal 6 9 5" xfId="1300"/>
    <cellStyle name="Normal 6 9 5 2" xfId="10569"/>
    <cellStyle name="Normal 6 9 5 2 2" xfId="10570"/>
    <cellStyle name="Normal 6 9 5 3" xfId="10571"/>
    <cellStyle name="Normal 6 9 5 4" xfId="10572"/>
    <cellStyle name="Normal 6 9 5 5" xfId="10568"/>
    <cellStyle name="Normal 6 9 6" xfId="1301"/>
    <cellStyle name="Normal 6 9 6 2" xfId="10574"/>
    <cellStyle name="Normal 6 9 6 3" xfId="10573"/>
    <cellStyle name="Normal 6 9 7" xfId="10575"/>
    <cellStyle name="Normal 6 9 8" xfId="10576"/>
    <cellStyle name="Normal 6 9 9" xfId="10549"/>
    <cellStyle name="Normal 7" xfId="211"/>
    <cellStyle name="Normal 7 10" xfId="10578"/>
    <cellStyle name="Normal 7 10 2" xfId="10579"/>
    <cellStyle name="Normal 7 10 2 2" xfId="10580"/>
    <cellStyle name="Normal 7 10 2 2 2" xfId="10581"/>
    <cellStyle name="Normal 7 10 2 2 2 2" xfId="10582"/>
    <cellStyle name="Normal 7 10 2 2 3" xfId="10583"/>
    <cellStyle name="Normal 7 10 2 3" xfId="10584"/>
    <cellStyle name="Normal 7 10 2 3 2" xfId="10585"/>
    <cellStyle name="Normal 7 10 2 4" xfId="10586"/>
    <cellStyle name="Normal 7 10 3" xfId="10587"/>
    <cellStyle name="Normal 7 10 3 2" xfId="10588"/>
    <cellStyle name="Normal 7 10 3 2 2" xfId="10589"/>
    <cellStyle name="Normal 7 10 3 3" xfId="10590"/>
    <cellStyle name="Normal 7 10 4" xfId="10591"/>
    <cellStyle name="Normal 7 10 4 2" xfId="10592"/>
    <cellStyle name="Normal 7 10 5" xfId="10593"/>
    <cellStyle name="Normal 7 11" xfId="10594"/>
    <cellStyle name="Normal 7 11 2" xfId="10595"/>
    <cellStyle name="Normal 7 11 2 2" xfId="10596"/>
    <cellStyle name="Normal 7 11 2 2 2" xfId="10597"/>
    <cellStyle name="Normal 7 11 2 3" xfId="10598"/>
    <cellStyle name="Normal 7 11 3" xfId="10599"/>
    <cellStyle name="Normal 7 11 3 2" xfId="10600"/>
    <cellStyle name="Normal 7 11 3 2 2" xfId="10601"/>
    <cellStyle name="Normal 7 11 3 3" xfId="10602"/>
    <cellStyle name="Normal 7 11 4" xfId="10603"/>
    <cellStyle name="Normal 7 11 4 2" xfId="10604"/>
    <cellStyle name="Normal 7 11 5" xfId="10605"/>
    <cellStyle name="Normal 7 12" xfId="10606"/>
    <cellStyle name="Normal 7 12 2" xfId="10607"/>
    <cellStyle name="Normal 7 12 2 2" xfId="10608"/>
    <cellStyle name="Normal 7 12 3" xfId="10609"/>
    <cellStyle name="Normal 7 12 3 2" xfId="10610"/>
    <cellStyle name="Normal 7 12 4" xfId="10611"/>
    <cellStyle name="Normal 7 13" xfId="10612"/>
    <cellStyle name="Normal 7 13 2" xfId="10613"/>
    <cellStyle name="Normal 7 13 2 2" xfId="10614"/>
    <cellStyle name="Normal 7 13 2 2 2" xfId="10615"/>
    <cellStyle name="Normal 7 13 2 3" xfId="10616"/>
    <cellStyle name="Normal 7 13 3" xfId="10617"/>
    <cellStyle name="Normal 7 13 3 2" xfId="10618"/>
    <cellStyle name="Normal 7 13 4" xfId="10619"/>
    <cellStyle name="Normal 7 13 4 2" xfId="10620"/>
    <cellStyle name="Normal 7 13 5" xfId="10621"/>
    <cellStyle name="Normal 7 14" xfId="10622"/>
    <cellStyle name="Normal 7 14 2" xfId="10623"/>
    <cellStyle name="Normal 7 14 2 2" xfId="10624"/>
    <cellStyle name="Normal 7 14 2 2 2" xfId="10625"/>
    <cellStyle name="Normal 7 14 2 3" xfId="10626"/>
    <cellStyle name="Normal 7 14 3" xfId="10627"/>
    <cellStyle name="Normal 7 14 3 2" xfId="10628"/>
    <cellStyle name="Normal 7 14 4" xfId="10629"/>
    <cellStyle name="Normal 7 14 4 2" xfId="10630"/>
    <cellStyle name="Normal 7 14 5" xfId="10631"/>
    <cellStyle name="Normal 7 15" xfId="10632"/>
    <cellStyle name="Normal 7 15 2" xfId="10633"/>
    <cellStyle name="Normal 7 15 2 2" xfId="10634"/>
    <cellStyle name="Normal 7 15 2 2 2" xfId="10635"/>
    <cellStyle name="Normal 7 15 2 3" xfId="10636"/>
    <cellStyle name="Normal 7 15 3" xfId="10637"/>
    <cellStyle name="Normal 7 15 3 2" xfId="10638"/>
    <cellStyle name="Normal 7 15 4" xfId="10639"/>
    <cellStyle name="Normal 7 16" xfId="10640"/>
    <cellStyle name="Normal 7 16 2" xfId="10641"/>
    <cellStyle name="Normal 7 16 2 2" xfId="10642"/>
    <cellStyle name="Normal 7 16 3" xfId="10643"/>
    <cellStyle name="Normal 7 17" xfId="10644"/>
    <cellStyle name="Normal 7 17 2" xfId="10645"/>
    <cellStyle name="Normal 7 18" xfId="10646"/>
    <cellStyle name="Normal 7 18 2" xfId="10647"/>
    <cellStyle name="Normal 7 19" xfId="10648"/>
    <cellStyle name="Normal 7 19 2" xfId="10649"/>
    <cellStyle name="Normal 7 2" xfId="212"/>
    <cellStyle name="Normal 7 2 10" xfId="10651"/>
    <cellStyle name="Normal 7 2 10 2" xfId="10652"/>
    <cellStyle name="Normal 7 2 10 2 2" xfId="10653"/>
    <cellStyle name="Normal 7 2 10 2 2 2" xfId="10654"/>
    <cellStyle name="Normal 7 2 10 2 3" xfId="10655"/>
    <cellStyle name="Normal 7 2 10 3" xfId="10656"/>
    <cellStyle name="Normal 7 2 10 3 2" xfId="10657"/>
    <cellStyle name="Normal 7 2 10 4" xfId="10658"/>
    <cellStyle name="Normal 7 2 11" xfId="10659"/>
    <cellStyle name="Normal 7 2 11 2" xfId="10660"/>
    <cellStyle name="Normal 7 2 11 2 2" xfId="10661"/>
    <cellStyle name="Normal 7 2 11 2 2 2" xfId="10662"/>
    <cellStyle name="Normal 7 2 11 2 3" xfId="10663"/>
    <cellStyle name="Normal 7 2 11 3" xfId="10664"/>
    <cellStyle name="Normal 7 2 11 3 2" xfId="10665"/>
    <cellStyle name="Normal 7 2 11 4" xfId="10666"/>
    <cellStyle name="Normal 7 2 12" xfId="10667"/>
    <cellStyle name="Normal 7 2 12 2" xfId="10668"/>
    <cellStyle name="Normal 7 2 12 2 2" xfId="10669"/>
    <cellStyle name="Normal 7 2 12 2 2 2" xfId="10670"/>
    <cellStyle name="Normal 7 2 12 2 3" xfId="10671"/>
    <cellStyle name="Normal 7 2 12 3" xfId="10672"/>
    <cellStyle name="Normal 7 2 12 3 2" xfId="10673"/>
    <cellStyle name="Normal 7 2 12 4" xfId="10674"/>
    <cellStyle name="Normal 7 2 13" xfId="10675"/>
    <cellStyle name="Normal 7 2 13 2" xfId="10676"/>
    <cellStyle name="Normal 7 2 13 2 2" xfId="10677"/>
    <cellStyle name="Normal 7 2 13 2 2 2" xfId="10678"/>
    <cellStyle name="Normal 7 2 13 2 3" xfId="10679"/>
    <cellStyle name="Normal 7 2 13 3" xfId="10680"/>
    <cellStyle name="Normal 7 2 13 3 2" xfId="10681"/>
    <cellStyle name="Normal 7 2 13 4" xfId="10682"/>
    <cellStyle name="Normal 7 2 14" xfId="10683"/>
    <cellStyle name="Normal 7 2 14 2" xfId="10684"/>
    <cellStyle name="Normal 7 2 14 2 2" xfId="10685"/>
    <cellStyle name="Normal 7 2 14 3" xfId="10686"/>
    <cellStyle name="Normal 7 2 15" xfId="10687"/>
    <cellStyle name="Normal 7 2 15 2" xfId="10688"/>
    <cellStyle name="Normal 7 2 15 2 2" xfId="10689"/>
    <cellStyle name="Normal 7 2 15 3" xfId="10690"/>
    <cellStyle name="Normal 7 2 16" xfId="10691"/>
    <cellStyle name="Normal 7 2 16 2" xfId="10692"/>
    <cellStyle name="Normal 7 2 16 2 2" xfId="10693"/>
    <cellStyle name="Normal 7 2 16 3" xfId="10694"/>
    <cellStyle name="Normal 7 2 17" xfId="10695"/>
    <cellStyle name="Normal 7 2 17 2" xfId="10696"/>
    <cellStyle name="Normal 7 2 17 2 2" xfId="10697"/>
    <cellStyle name="Normal 7 2 17 3" xfId="10698"/>
    <cellStyle name="Normal 7 2 18" xfId="10699"/>
    <cellStyle name="Normal 7 2 18 2" xfId="10700"/>
    <cellStyle name="Normal 7 2 18 2 2" xfId="10701"/>
    <cellStyle name="Normal 7 2 18 3" xfId="10702"/>
    <cellStyle name="Normal 7 2 19" xfId="10703"/>
    <cellStyle name="Normal 7 2 19 2" xfId="10704"/>
    <cellStyle name="Normal 7 2 19 2 2" xfId="10705"/>
    <cellStyle name="Normal 7 2 19 3" xfId="10706"/>
    <cellStyle name="Normal 7 2 2" xfId="213"/>
    <cellStyle name="Normal 7 2 2 10" xfId="10707"/>
    <cellStyle name="Normal 7 2 2 2" xfId="1304"/>
    <cellStyle name="Normal 7 2 2 2 10" xfId="10709"/>
    <cellStyle name="Normal 7 2 2 2 11" xfId="10708"/>
    <cellStyle name="Normal 7 2 2 2 2" xfId="10710"/>
    <cellStyle name="Normal 7 2 2 2 2 2" xfId="10711"/>
    <cellStyle name="Normal 7 2 2 2 2 2 2" xfId="10712"/>
    <cellStyle name="Normal 7 2 2 2 2 2 2 2" xfId="10713"/>
    <cellStyle name="Normal 7 2 2 2 2 2 3" xfId="10714"/>
    <cellStyle name="Normal 7 2 2 2 2 3" xfId="10715"/>
    <cellStyle name="Normal 7 2 2 2 2 3 2" xfId="10716"/>
    <cellStyle name="Normal 7 2 2 2 2 4" xfId="10717"/>
    <cellStyle name="Normal 7 2 2 2 3" xfId="10718"/>
    <cellStyle name="Normal 7 2 2 2 3 2" xfId="10719"/>
    <cellStyle name="Normal 7 2 2 2 3 2 2" xfId="10720"/>
    <cellStyle name="Normal 7 2 2 2 3 2 2 2" xfId="10721"/>
    <cellStyle name="Normal 7 2 2 2 3 2 3" xfId="10722"/>
    <cellStyle name="Normal 7 2 2 2 3 3" xfId="10723"/>
    <cellStyle name="Normal 7 2 2 2 3 3 2" xfId="10724"/>
    <cellStyle name="Normal 7 2 2 2 3 4" xfId="10725"/>
    <cellStyle name="Normal 7 2 2 2 4" xfId="10726"/>
    <cellStyle name="Normal 7 2 2 2 4 2" xfId="10727"/>
    <cellStyle name="Normal 7 2 2 2 4 2 2" xfId="10728"/>
    <cellStyle name="Normal 7 2 2 2 4 2 2 2" xfId="10729"/>
    <cellStyle name="Normal 7 2 2 2 4 2 3" xfId="10730"/>
    <cellStyle name="Normal 7 2 2 2 4 3" xfId="10731"/>
    <cellStyle name="Normal 7 2 2 2 4 3 2" xfId="10732"/>
    <cellStyle name="Normal 7 2 2 2 4 4" xfId="10733"/>
    <cellStyle name="Normal 7 2 2 2 5" xfId="10734"/>
    <cellStyle name="Normal 7 2 2 2 5 2" xfId="10735"/>
    <cellStyle name="Normal 7 2 2 2 5 2 2" xfId="10736"/>
    <cellStyle name="Normal 7 2 2 2 5 2 2 2" xfId="10737"/>
    <cellStyle name="Normal 7 2 2 2 5 2 3" xfId="10738"/>
    <cellStyle name="Normal 7 2 2 2 5 3" xfId="10739"/>
    <cellStyle name="Normal 7 2 2 2 5 3 2" xfId="10740"/>
    <cellStyle name="Normal 7 2 2 2 5 4" xfId="10741"/>
    <cellStyle name="Normal 7 2 2 2 6" xfId="10742"/>
    <cellStyle name="Normal 7 2 2 2 6 2" xfId="10743"/>
    <cellStyle name="Normal 7 2 2 2 6 2 2" xfId="10744"/>
    <cellStyle name="Normal 7 2 2 2 6 3" xfId="10745"/>
    <cellStyle name="Normal 7 2 2 2 7" xfId="10746"/>
    <cellStyle name="Normal 7 2 2 2 7 2" xfId="10747"/>
    <cellStyle name="Normal 7 2 2 2 8" xfId="10748"/>
    <cellStyle name="Normal 7 2 2 2 8 2" xfId="10749"/>
    <cellStyle name="Normal 7 2 2 2 9" xfId="10750"/>
    <cellStyle name="Normal 7 2 2 3" xfId="1305"/>
    <cellStyle name="Normal 7 2 2 3 2" xfId="10752"/>
    <cellStyle name="Normal 7 2 2 3 2 2" xfId="10753"/>
    <cellStyle name="Normal 7 2 2 3 2 2 2" xfId="10754"/>
    <cellStyle name="Normal 7 2 2 3 2 3" xfId="10755"/>
    <cellStyle name="Normal 7 2 2 3 3" xfId="10756"/>
    <cellStyle name="Normal 7 2 2 3 3 2" xfId="10757"/>
    <cellStyle name="Normal 7 2 2 3 4" xfId="10758"/>
    <cellStyle name="Normal 7 2 2 3 4 2" xfId="10759"/>
    <cellStyle name="Normal 7 2 2 3 5" xfId="10760"/>
    <cellStyle name="Normal 7 2 2 3 6" xfId="10761"/>
    <cellStyle name="Normal 7 2 2 3 7" xfId="10751"/>
    <cellStyle name="Normal 7 2 2 4" xfId="1306"/>
    <cellStyle name="Normal 7 2 2 4 2" xfId="10763"/>
    <cellStyle name="Normal 7 2 2 4 2 2" xfId="10764"/>
    <cellStyle name="Normal 7 2 2 4 2 2 2" xfId="10765"/>
    <cellStyle name="Normal 7 2 2 4 2 3" xfId="10766"/>
    <cellStyle name="Normal 7 2 2 4 3" xfId="10767"/>
    <cellStyle name="Normal 7 2 2 4 3 2" xfId="10768"/>
    <cellStyle name="Normal 7 2 2 4 4" xfId="10769"/>
    <cellStyle name="Normal 7 2 2 4 4 2" xfId="10770"/>
    <cellStyle name="Normal 7 2 2 4 5" xfId="10771"/>
    <cellStyle name="Normal 7 2 2 4 6" xfId="10772"/>
    <cellStyle name="Normal 7 2 2 4 7" xfId="10762"/>
    <cellStyle name="Normal 7 2 2 5" xfId="1307"/>
    <cellStyle name="Normal 7 2 2 5 2" xfId="10774"/>
    <cellStyle name="Normal 7 2 2 5 2 2" xfId="10775"/>
    <cellStyle name="Normal 7 2 2 5 2 2 2" xfId="10776"/>
    <cellStyle name="Normal 7 2 2 5 2 3" xfId="10777"/>
    <cellStyle name="Normal 7 2 2 5 3" xfId="10778"/>
    <cellStyle name="Normal 7 2 2 5 3 2" xfId="10779"/>
    <cellStyle name="Normal 7 2 2 5 4" xfId="10780"/>
    <cellStyle name="Normal 7 2 2 5 4 2" xfId="10781"/>
    <cellStyle name="Normal 7 2 2 5 5" xfId="10782"/>
    <cellStyle name="Normal 7 2 2 5 6" xfId="10783"/>
    <cellStyle name="Normal 7 2 2 5 7" xfId="10773"/>
    <cellStyle name="Normal 7 2 2 6" xfId="1308"/>
    <cellStyle name="Normal 7 2 2 6 2" xfId="10785"/>
    <cellStyle name="Normal 7 2 2 6 2 2" xfId="10786"/>
    <cellStyle name="Normal 7 2 2 6 3" xfId="10787"/>
    <cellStyle name="Normal 7 2 2 6 3 2" xfId="10788"/>
    <cellStyle name="Normal 7 2 2 6 4" xfId="10789"/>
    <cellStyle name="Normal 7 2 2 6 5" xfId="10784"/>
    <cellStyle name="Normal 7 2 2 7" xfId="1309"/>
    <cellStyle name="Normal 7 2 2 7 2" xfId="10791"/>
    <cellStyle name="Normal 7 2 2 7 2 2" xfId="10792"/>
    <cellStyle name="Normal 7 2 2 7 3" xfId="10793"/>
    <cellStyle name="Normal 7 2 2 7 4" xfId="10794"/>
    <cellStyle name="Normal 7 2 2 7 5" xfId="10790"/>
    <cellStyle name="Normal 7 2 2 8" xfId="10795"/>
    <cellStyle name="Normal 7 2 2 9" xfId="10796"/>
    <cellStyle name="Normal 7 2 20" xfId="10797"/>
    <cellStyle name="Normal 7 2 20 2" xfId="10798"/>
    <cellStyle name="Normal 7 2 20 2 2" xfId="10799"/>
    <cellStyle name="Normal 7 2 20 3" xfId="10800"/>
    <cellStyle name="Normal 7 2 21" xfId="10801"/>
    <cellStyle name="Normal 7 2 21 2" xfId="10802"/>
    <cellStyle name="Normal 7 2 21 2 2" xfId="10803"/>
    <cellStyle name="Normal 7 2 21 3" xfId="10804"/>
    <cellStyle name="Normal 7 2 22" xfId="10805"/>
    <cellStyle name="Normal 7 2 22 2" xfId="10806"/>
    <cellStyle name="Normal 7 2 22 2 2" xfId="10807"/>
    <cellStyle name="Normal 7 2 22 3" xfId="10808"/>
    <cellStyle name="Normal 7 2 23" xfId="10809"/>
    <cellStyle name="Normal 7 2 23 2" xfId="10810"/>
    <cellStyle name="Normal 7 2 24" xfId="10811"/>
    <cellStyle name="Normal 7 2 24 2" xfId="10812"/>
    <cellStyle name="Normal 7 2 25" xfId="10813"/>
    <cellStyle name="Normal 7 2 26" xfId="10650"/>
    <cellStyle name="Normal 7 2 3" xfId="214"/>
    <cellStyle name="Normal 7 2 3 2" xfId="1310"/>
    <cellStyle name="Normal 7 2 3 2 2" xfId="10816"/>
    <cellStyle name="Normal 7 2 3 2 2 2" xfId="10817"/>
    <cellStyle name="Normal 7 2 3 2 3" xfId="10818"/>
    <cellStyle name="Normal 7 2 3 2 3 2" xfId="10819"/>
    <cellStyle name="Normal 7 2 3 2 4" xfId="10820"/>
    <cellStyle name="Normal 7 2 3 2 5" xfId="10821"/>
    <cellStyle name="Normal 7 2 3 2 6" xfId="10815"/>
    <cellStyle name="Normal 7 2 3 3" xfId="1311"/>
    <cellStyle name="Normal 7 2 3 3 2" xfId="10823"/>
    <cellStyle name="Normal 7 2 3 3 2 2" xfId="10824"/>
    <cellStyle name="Normal 7 2 3 3 3" xfId="10825"/>
    <cellStyle name="Normal 7 2 3 3 3 2" xfId="10826"/>
    <cellStyle name="Normal 7 2 3 3 4" xfId="10827"/>
    <cellStyle name="Normal 7 2 3 3 5" xfId="10822"/>
    <cellStyle name="Normal 7 2 3 4" xfId="1312"/>
    <cellStyle name="Normal 7 2 3 4 2" xfId="10829"/>
    <cellStyle name="Normal 7 2 3 4 2 2" xfId="10830"/>
    <cellStyle name="Normal 7 2 3 4 3" xfId="10831"/>
    <cellStyle name="Normal 7 2 3 4 4" xfId="10832"/>
    <cellStyle name="Normal 7 2 3 4 5" xfId="10828"/>
    <cellStyle name="Normal 7 2 3 5" xfId="1313"/>
    <cellStyle name="Normal 7 2 3 5 2" xfId="10834"/>
    <cellStyle name="Normal 7 2 3 5 3" xfId="10833"/>
    <cellStyle name="Normal 7 2 3 6" xfId="1314"/>
    <cellStyle name="Normal 7 2 3 6 2" xfId="10836"/>
    <cellStyle name="Normal 7 2 3 6 3" xfId="10835"/>
    <cellStyle name="Normal 7 2 3 7" xfId="10837"/>
    <cellStyle name="Normal 7 2 3 8" xfId="10838"/>
    <cellStyle name="Normal 7 2 3 9" xfId="10814"/>
    <cellStyle name="Normal 7 2 4" xfId="215"/>
    <cellStyle name="Normal 7 2 4 2" xfId="1315"/>
    <cellStyle name="Normal 7 2 4 2 2" xfId="10841"/>
    <cellStyle name="Normal 7 2 4 2 2 2" xfId="10842"/>
    <cellStyle name="Normal 7 2 4 2 3" xfId="10843"/>
    <cellStyle name="Normal 7 2 4 2 3 2" xfId="10844"/>
    <cellStyle name="Normal 7 2 4 2 4" xfId="10845"/>
    <cellStyle name="Normal 7 2 4 2 5" xfId="10846"/>
    <cellStyle name="Normal 7 2 4 2 6" xfId="10840"/>
    <cellStyle name="Normal 7 2 4 3" xfId="1316"/>
    <cellStyle name="Normal 7 2 4 3 2" xfId="10848"/>
    <cellStyle name="Normal 7 2 4 3 2 2" xfId="10849"/>
    <cellStyle name="Normal 7 2 4 3 3" xfId="10850"/>
    <cellStyle name="Normal 7 2 4 3 3 2" xfId="10851"/>
    <cellStyle name="Normal 7 2 4 3 4" xfId="10852"/>
    <cellStyle name="Normal 7 2 4 3 5" xfId="10847"/>
    <cellStyle name="Normal 7 2 4 4" xfId="1317"/>
    <cellStyle name="Normal 7 2 4 4 2" xfId="10854"/>
    <cellStyle name="Normal 7 2 4 4 2 2" xfId="10855"/>
    <cellStyle name="Normal 7 2 4 4 3" xfId="10856"/>
    <cellStyle name="Normal 7 2 4 4 4" xfId="10857"/>
    <cellStyle name="Normal 7 2 4 4 5" xfId="10853"/>
    <cellStyle name="Normal 7 2 4 5" xfId="1318"/>
    <cellStyle name="Normal 7 2 4 5 2" xfId="10859"/>
    <cellStyle name="Normal 7 2 4 5 3" xfId="10858"/>
    <cellStyle name="Normal 7 2 4 6" xfId="1319"/>
    <cellStyle name="Normal 7 2 4 6 2" xfId="10861"/>
    <cellStyle name="Normal 7 2 4 6 3" xfId="10860"/>
    <cellStyle name="Normal 7 2 4 7" xfId="10862"/>
    <cellStyle name="Normal 7 2 4 8" xfId="10863"/>
    <cellStyle name="Normal 7 2 4 9" xfId="10839"/>
    <cellStyle name="Normal 7 2 5" xfId="216"/>
    <cellStyle name="Normal 7 2 5 2" xfId="1320"/>
    <cellStyle name="Normal 7 2 5 2 2" xfId="10866"/>
    <cellStyle name="Normal 7 2 5 2 2 2" xfId="10867"/>
    <cellStyle name="Normal 7 2 5 2 3" xfId="10868"/>
    <cellStyle name="Normal 7 2 5 2 3 2" xfId="10869"/>
    <cellStyle name="Normal 7 2 5 2 4" xfId="10870"/>
    <cellStyle name="Normal 7 2 5 2 5" xfId="10871"/>
    <cellStyle name="Normal 7 2 5 2 6" xfId="10865"/>
    <cellStyle name="Normal 7 2 5 3" xfId="1321"/>
    <cellStyle name="Normal 7 2 5 3 2" xfId="10873"/>
    <cellStyle name="Normal 7 2 5 3 2 2" xfId="10874"/>
    <cellStyle name="Normal 7 2 5 3 3" xfId="10875"/>
    <cellStyle name="Normal 7 2 5 3 3 2" xfId="10876"/>
    <cellStyle name="Normal 7 2 5 3 4" xfId="10877"/>
    <cellStyle name="Normal 7 2 5 3 5" xfId="10872"/>
    <cellStyle name="Normal 7 2 5 4" xfId="1322"/>
    <cellStyle name="Normal 7 2 5 4 2" xfId="10879"/>
    <cellStyle name="Normal 7 2 5 4 2 2" xfId="10880"/>
    <cellStyle name="Normal 7 2 5 4 3" xfId="10881"/>
    <cellStyle name="Normal 7 2 5 4 4" xfId="10882"/>
    <cellStyle name="Normal 7 2 5 4 5" xfId="10878"/>
    <cellStyle name="Normal 7 2 5 5" xfId="1323"/>
    <cellStyle name="Normal 7 2 5 5 2" xfId="10884"/>
    <cellStyle name="Normal 7 2 5 5 3" xfId="10883"/>
    <cellStyle name="Normal 7 2 5 6" xfId="1324"/>
    <cellStyle name="Normal 7 2 5 6 2" xfId="10886"/>
    <cellStyle name="Normal 7 2 5 6 3" xfId="10885"/>
    <cellStyle name="Normal 7 2 5 7" xfId="10887"/>
    <cellStyle name="Normal 7 2 5 8" xfId="10888"/>
    <cellStyle name="Normal 7 2 5 9" xfId="10864"/>
    <cellStyle name="Normal 7 2 6" xfId="217"/>
    <cellStyle name="Normal 7 2 6 10" xfId="10890"/>
    <cellStyle name="Normal 7 2 6 10 2" xfId="10891"/>
    <cellStyle name="Normal 7 2 6 10 2 2" xfId="10892"/>
    <cellStyle name="Normal 7 2 6 10 3" xfId="10893"/>
    <cellStyle name="Normal 7 2 6 11" xfId="10894"/>
    <cellStyle name="Normal 7 2 6 11 2" xfId="10895"/>
    <cellStyle name="Normal 7 2 6 11 2 2" xfId="10896"/>
    <cellStyle name="Normal 7 2 6 11 3" xfId="10897"/>
    <cellStyle name="Normal 7 2 6 12" xfId="10898"/>
    <cellStyle name="Normal 7 2 6 12 2" xfId="10899"/>
    <cellStyle name="Normal 7 2 6 12 2 2" xfId="10900"/>
    <cellStyle name="Normal 7 2 6 12 3" xfId="10901"/>
    <cellStyle name="Normal 7 2 6 13" xfId="10902"/>
    <cellStyle name="Normal 7 2 6 13 2" xfId="10903"/>
    <cellStyle name="Normal 7 2 6 13 2 2" xfId="10904"/>
    <cellStyle name="Normal 7 2 6 13 3" xfId="10905"/>
    <cellStyle name="Normal 7 2 6 14" xfId="10906"/>
    <cellStyle name="Normal 7 2 6 14 2" xfId="10907"/>
    <cellStyle name="Normal 7 2 6 14 2 2" xfId="10908"/>
    <cellStyle name="Normal 7 2 6 14 3" xfId="10909"/>
    <cellStyle name="Normal 7 2 6 15" xfId="10910"/>
    <cellStyle name="Normal 7 2 6 15 2" xfId="10911"/>
    <cellStyle name="Normal 7 2 6 15 2 2" xfId="10912"/>
    <cellStyle name="Normal 7 2 6 15 3" xfId="10913"/>
    <cellStyle name="Normal 7 2 6 16" xfId="10914"/>
    <cellStyle name="Normal 7 2 6 16 2" xfId="10915"/>
    <cellStyle name="Normal 7 2 6 16 2 2" xfId="10916"/>
    <cellStyle name="Normal 7 2 6 16 3" xfId="10917"/>
    <cellStyle name="Normal 7 2 6 17" xfId="10918"/>
    <cellStyle name="Normal 7 2 6 17 2" xfId="10919"/>
    <cellStyle name="Normal 7 2 6 17 2 2" xfId="10920"/>
    <cellStyle name="Normal 7 2 6 17 3" xfId="10921"/>
    <cellStyle name="Normal 7 2 6 18" xfId="10922"/>
    <cellStyle name="Normal 7 2 6 18 2" xfId="10923"/>
    <cellStyle name="Normal 7 2 6 18 2 2" xfId="10924"/>
    <cellStyle name="Normal 7 2 6 18 3" xfId="10925"/>
    <cellStyle name="Normal 7 2 6 19" xfId="10926"/>
    <cellStyle name="Normal 7 2 6 19 2" xfId="10927"/>
    <cellStyle name="Normal 7 2 6 19 2 2" xfId="10928"/>
    <cellStyle name="Normal 7 2 6 19 3" xfId="10929"/>
    <cellStyle name="Normal 7 2 6 2" xfId="1325"/>
    <cellStyle name="Normal 7 2 6 2 10" xfId="10931"/>
    <cellStyle name="Normal 7 2 6 2 10 2" xfId="10932"/>
    <cellStyle name="Normal 7 2 6 2 11" xfId="10933"/>
    <cellStyle name="Normal 7 2 6 2 11 2" xfId="10934"/>
    <cellStyle name="Normal 7 2 6 2 12" xfId="10935"/>
    <cellStyle name="Normal 7 2 6 2 12 2" xfId="10936"/>
    <cellStyle name="Normal 7 2 6 2 13" xfId="10937"/>
    <cellStyle name="Normal 7 2 6 2 13 2" xfId="10938"/>
    <cellStyle name="Normal 7 2 6 2 14" xfId="10939"/>
    <cellStyle name="Normal 7 2 6 2 14 2" xfId="10940"/>
    <cellStyle name="Normal 7 2 6 2 15" xfId="10941"/>
    <cellStyle name="Normal 7 2 6 2 15 2" xfId="10942"/>
    <cellStyle name="Normal 7 2 6 2 16" xfId="10943"/>
    <cellStyle name="Normal 7 2 6 2 16 2" xfId="10944"/>
    <cellStyle name="Normal 7 2 6 2 17" xfId="10945"/>
    <cellStyle name="Normal 7 2 6 2 17 2" xfId="10946"/>
    <cellStyle name="Normal 7 2 6 2 18" xfId="10947"/>
    <cellStyle name="Normal 7 2 6 2 18 2" xfId="10948"/>
    <cellStyle name="Normal 7 2 6 2 19" xfId="10949"/>
    <cellStyle name="Normal 7 2 6 2 19 2" xfId="10950"/>
    <cellStyle name="Normal 7 2 6 2 2" xfId="10951"/>
    <cellStyle name="Normal 7 2 6 2 2 2" xfId="10952"/>
    <cellStyle name="Normal 7 2 6 2 20" xfId="10953"/>
    <cellStyle name="Normal 7 2 6 2 20 2" xfId="10954"/>
    <cellStyle name="Normal 7 2 6 2 21" xfId="10955"/>
    <cellStyle name="Normal 7 2 6 2 22" xfId="10956"/>
    <cellStyle name="Normal 7 2 6 2 23" xfId="10930"/>
    <cellStyle name="Normal 7 2 6 2 3" xfId="10957"/>
    <cellStyle name="Normal 7 2 6 2 3 2" xfId="10958"/>
    <cellStyle name="Normal 7 2 6 2 4" xfId="10959"/>
    <cellStyle name="Normal 7 2 6 2 4 2" xfId="10960"/>
    <cellStyle name="Normal 7 2 6 2 5" xfId="10961"/>
    <cellStyle name="Normal 7 2 6 2 5 2" xfId="10962"/>
    <cellStyle name="Normal 7 2 6 2 6" xfId="10963"/>
    <cellStyle name="Normal 7 2 6 2 6 2" xfId="10964"/>
    <cellStyle name="Normal 7 2 6 2 7" xfId="10965"/>
    <cellStyle name="Normal 7 2 6 2 7 2" xfId="10966"/>
    <cellStyle name="Normal 7 2 6 2 8" xfId="10967"/>
    <cellStyle name="Normal 7 2 6 2 8 2" xfId="10968"/>
    <cellStyle name="Normal 7 2 6 2 9" xfId="10969"/>
    <cellStyle name="Normal 7 2 6 2 9 2" xfId="10970"/>
    <cellStyle name="Normal 7 2 6 20" xfId="10971"/>
    <cellStyle name="Normal 7 2 6 20 2" xfId="10972"/>
    <cellStyle name="Normal 7 2 6 20 2 2" xfId="10973"/>
    <cellStyle name="Normal 7 2 6 20 3" xfId="10974"/>
    <cellStyle name="Normal 7 2 6 21" xfId="10975"/>
    <cellStyle name="Normal 7 2 6 21 2" xfId="10976"/>
    <cellStyle name="Normal 7 2 6 21 2 2" xfId="10977"/>
    <cellStyle name="Normal 7 2 6 21 3" xfId="10978"/>
    <cellStyle name="Normal 7 2 6 22" xfId="10979"/>
    <cellStyle name="Normal 7 2 6 22 2" xfId="10980"/>
    <cellStyle name="Normal 7 2 6 22 2 2" xfId="10981"/>
    <cellStyle name="Normal 7 2 6 22 3" xfId="10982"/>
    <cellStyle name="Normal 7 2 6 23" xfId="10983"/>
    <cellStyle name="Normal 7 2 6 23 2" xfId="10984"/>
    <cellStyle name="Normal 7 2 6 24" xfId="10985"/>
    <cellStyle name="Normal 7 2 6 24 2" xfId="10986"/>
    <cellStyle name="Normal 7 2 6 25" xfId="10987"/>
    <cellStyle name="Normal 7 2 6 26" xfId="10988"/>
    <cellStyle name="Normal 7 2 6 27" xfId="10889"/>
    <cellStyle name="Normal 7 2 6 3" xfId="1326"/>
    <cellStyle name="Normal 7 2 6 3 2" xfId="10990"/>
    <cellStyle name="Normal 7 2 6 3 2 2" xfId="10991"/>
    <cellStyle name="Normal 7 2 6 3 3" xfId="10992"/>
    <cellStyle name="Normal 7 2 6 3 4" xfId="10993"/>
    <cellStyle name="Normal 7 2 6 3 5" xfId="10989"/>
    <cellStyle name="Normal 7 2 6 4" xfId="1327"/>
    <cellStyle name="Normal 7 2 6 4 2" xfId="10995"/>
    <cellStyle name="Normal 7 2 6 4 2 2" xfId="10996"/>
    <cellStyle name="Normal 7 2 6 4 3" xfId="10997"/>
    <cellStyle name="Normal 7 2 6 4 4" xfId="10998"/>
    <cellStyle name="Normal 7 2 6 4 5" xfId="10994"/>
    <cellStyle name="Normal 7 2 6 5" xfId="1328"/>
    <cellStyle name="Normal 7 2 6 5 2" xfId="11000"/>
    <cellStyle name="Normal 7 2 6 5 2 2" xfId="11001"/>
    <cellStyle name="Normal 7 2 6 5 3" xfId="11002"/>
    <cellStyle name="Normal 7 2 6 5 4" xfId="11003"/>
    <cellStyle name="Normal 7 2 6 5 5" xfId="10999"/>
    <cellStyle name="Normal 7 2 6 6" xfId="1329"/>
    <cellStyle name="Normal 7 2 6 6 2" xfId="11005"/>
    <cellStyle name="Normal 7 2 6 6 2 2" xfId="11006"/>
    <cellStyle name="Normal 7 2 6 6 3" xfId="11007"/>
    <cellStyle name="Normal 7 2 6 6 4" xfId="11008"/>
    <cellStyle name="Normal 7 2 6 6 5" xfId="11004"/>
    <cellStyle name="Normal 7 2 6 7" xfId="11009"/>
    <cellStyle name="Normal 7 2 6 7 2" xfId="11010"/>
    <cellStyle name="Normal 7 2 6 8" xfId="11011"/>
    <cellStyle name="Normal 7 2 6 8 2" xfId="11012"/>
    <cellStyle name="Normal 7 2 6 8 2 2" xfId="11013"/>
    <cellStyle name="Normal 7 2 6 8 3" xfId="11014"/>
    <cellStyle name="Normal 7 2 6 9" xfId="11015"/>
    <cellStyle name="Normal 7 2 6 9 2" xfId="11016"/>
    <cellStyle name="Normal 7 2 6 9 2 2" xfId="11017"/>
    <cellStyle name="Normal 7 2 6 9 3" xfId="11018"/>
    <cellStyle name="Normal 7 2 7" xfId="218"/>
    <cellStyle name="Normal 7 2 7 2" xfId="1330"/>
    <cellStyle name="Normal 7 2 7 2 2" xfId="11021"/>
    <cellStyle name="Normal 7 2 7 2 2 2" xfId="11022"/>
    <cellStyle name="Normal 7 2 7 2 3" xfId="11023"/>
    <cellStyle name="Normal 7 2 7 2 3 2" xfId="11024"/>
    <cellStyle name="Normal 7 2 7 2 4" xfId="11025"/>
    <cellStyle name="Normal 7 2 7 2 5" xfId="11026"/>
    <cellStyle name="Normal 7 2 7 2 6" xfId="11020"/>
    <cellStyle name="Normal 7 2 7 3" xfId="1331"/>
    <cellStyle name="Normal 7 2 7 3 2" xfId="11028"/>
    <cellStyle name="Normal 7 2 7 3 2 2" xfId="11029"/>
    <cellStyle name="Normal 7 2 7 3 3" xfId="11030"/>
    <cellStyle name="Normal 7 2 7 3 3 2" xfId="11031"/>
    <cellStyle name="Normal 7 2 7 3 4" xfId="11032"/>
    <cellStyle name="Normal 7 2 7 3 5" xfId="11027"/>
    <cellStyle name="Normal 7 2 7 4" xfId="1332"/>
    <cellStyle name="Normal 7 2 7 4 2" xfId="11034"/>
    <cellStyle name="Normal 7 2 7 4 2 2" xfId="11035"/>
    <cellStyle name="Normal 7 2 7 4 3" xfId="11036"/>
    <cellStyle name="Normal 7 2 7 4 4" xfId="11037"/>
    <cellStyle name="Normal 7 2 7 4 5" xfId="11033"/>
    <cellStyle name="Normal 7 2 7 5" xfId="1333"/>
    <cellStyle name="Normal 7 2 7 5 2" xfId="11039"/>
    <cellStyle name="Normal 7 2 7 5 3" xfId="11038"/>
    <cellStyle name="Normal 7 2 7 6" xfId="1334"/>
    <cellStyle name="Normal 7 2 7 6 2" xfId="11041"/>
    <cellStyle name="Normal 7 2 7 6 3" xfId="11040"/>
    <cellStyle name="Normal 7 2 7 7" xfId="11042"/>
    <cellStyle name="Normal 7 2 7 8" xfId="11043"/>
    <cellStyle name="Normal 7 2 7 9" xfId="11019"/>
    <cellStyle name="Normal 7 2 8" xfId="1335"/>
    <cellStyle name="Normal 7 2 8 2" xfId="1336"/>
    <cellStyle name="Normal 7 2 8 2 2" xfId="1337"/>
    <cellStyle name="Normal 7 2 8 2 2 2" xfId="11047"/>
    <cellStyle name="Normal 7 2 8 2 2 3" xfId="11046"/>
    <cellStyle name="Normal 7 2 8 2 3" xfId="1338"/>
    <cellStyle name="Normal 7 2 8 2 3 2" xfId="11049"/>
    <cellStyle name="Normal 7 2 8 2 3 3" xfId="11048"/>
    <cellStyle name="Normal 7 2 8 2 4" xfId="11050"/>
    <cellStyle name="Normal 7 2 8 2 4 2" xfId="11051"/>
    <cellStyle name="Normal 7 2 8 2 5" xfId="11052"/>
    <cellStyle name="Normal 7 2 8 2 6" xfId="11045"/>
    <cellStyle name="Normal 7 2 8 3" xfId="11053"/>
    <cellStyle name="Normal 7 2 8 3 2" xfId="11054"/>
    <cellStyle name="Normal 7 2 8 4" xfId="11055"/>
    <cellStyle name="Normal 7 2 8 5" xfId="11044"/>
    <cellStyle name="Normal 7 2 9" xfId="1303"/>
    <cellStyle name="Normal 7 2 9 2" xfId="11057"/>
    <cellStyle name="Normal 7 2 9 2 2" xfId="11058"/>
    <cellStyle name="Normal 7 2 9 2 2 2" xfId="11059"/>
    <cellStyle name="Normal 7 2 9 2 3" xfId="11060"/>
    <cellStyle name="Normal 7 2 9 3" xfId="11061"/>
    <cellStyle name="Normal 7 2 9 3 2" xfId="11062"/>
    <cellStyle name="Normal 7 2 9 4" xfId="11063"/>
    <cellStyle name="Normal 7 2 9 5" xfId="11056"/>
    <cellStyle name="Normal 7 20" xfId="10577"/>
    <cellStyle name="Normal 7 21" xfId="12727"/>
    <cellStyle name="Normal 7 3" xfId="219"/>
    <cellStyle name="Normal 7 3 2" xfId="1339"/>
    <cellStyle name="Normal 7 3 2 2" xfId="11066"/>
    <cellStyle name="Normal 7 3 2 2 2" xfId="11067"/>
    <cellStyle name="Normal 7 3 2 2 2 2" xfId="11068"/>
    <cellStyle name="Normal 7 3 2 2 3" xfId="11069"/>
    <cellStyle name="Normal 7 3 2 3" xfId="11070"/>
    <cellStyle name="Normal 7 3 2 3 2" xfId="11071"/>
    <cellStyle name="Normal 7 3 2 3 2 2" xfId="11072"/>
    <cellStyle name="Normal 7 3 2 3 3" xfId="11073"/>
    <cellStyle name="Normal 7 3 2 4" xfId="11074"/>
    <cellStyle name="Normal 7 3 2 4 2" xfId="11075"/>
    <cellStyle name="Normal 7 3 2 4 3" xfId="11076"/>
    <cellStyle name="Normal 7 3 2 4 3 2" xfId="11077"/>
    <cellStyle name="Normal 7 3 2 5" xfId="11078"/>
    <cellStyle name="Normal 7 3 2 6" xfId="11065"/>
    <cellStyle name="Normal 7 3 2 7" xfId="1485"/>
    <cellStyle name="Normal 7 3 3" xfId="1340"/>
    <cellStyle name="Normal 7 3 3 2" xfId="11080"/>
    <cellStyle name="Normal 7 3 3 2 2" xfId="11081"/>
    <cellStyle name="Normal 7 3 3 3" xfId="11082"/>
    <cellStyle name="Normal 7 3 3 3 2" xfId="11083"/>
    <cellStyle name="Normal 7 3 3 4" xfId="11084"/>
    <cellStyle name="Normal 7 3 3 5" xfId="11085"/>
    <cellStyle name="Normal 7 3 3 6" xfId="11079"/>
    <cellStyle name="Normal 7 3 4" xfId="11086"/>
    <cellStyle name="Normal 7 3 4 2" xfId="11087"/>
    <cellStyle name="Normal 7 3 4 3" xfId="11088"/>
    <cellStyle name="Normal 7 3 4 3 2" xfId="11089"/>
    <cellStyle name="Normal 7 3 5" xfId="11090"/>
    <cellStyle name="Normal 7 3 5 2" xfId="11091"/>
    <cellStyle name="Normal 7 3 6" xfId="11092"/>
    <cellStyle name="Normal 7 3 6 2" xfId="11093"/>
    <cellStyle name="Normal 7 3 7" xfId="11094"/>
    <cellStyle name="Normal 7 3 8" xfId="11064"/>
    <cellStyle name="Normal 7 3 9" xfId="1484"/>
    <cellStyle name="Normal 7 4" xfId="220"/>
    <cellStyle name="Normal 7 4 2" xfId="11096"/>
    <cellStyle name="Normal 7 4 2 2" xfId="11097"/>
    <cellStyle name="Normal 7 4 2 2 2" xfId="11098"/>
    <cellStyle name="Normal 7 4 2 3" xfId="11099"/>
    <cellStyle name="Normal 7 4 3" xfId="11100"/>
    <cellStyle name="Normal 7 4 3 2" xfId="11101"/>
    <cellStyle name="Normal 7 4 4" xfId="11102"/>
    <cellStyle name="Normal 7 4 4 2" xfId="11103"/>
    <cellStyle name="Normal 7 4 4 3" xfId="11104"/>
    <cellStyle name="Normal 7 4 4 3 2" xfId="11105"/>
    <cellStyle name="Normal 7 4 5" xfId="11106"/>
    <cellStyle name="Normal 7 4 5 2" xfId="11107"/>
    <cellStyle name="Normal 7 4 6" xfId="11108"/>
    <cellStyle name="Normal 7 4 7" xfId="11095"/>
    <cellStyle name="Normal 7 4 8" xfId="1486"/>
    <cellStyle name="Normal 7 5" xfId="221"/>
    <cellStyle name="Normal 7 5 2" xfId="11110"/>
    <cellStyle name="Normal 7 5 2 2" xfId="11111"/>
    <cellStyle name="Normal 7 5 2 2 2" xfId="11112"/>
    <cellStyle name="Normal 7 5 2 3" xfId="11113"/>
    <cellStyle name="Normal 7 5 3" xfId="11114"/>
    <cellStyle name="Normal 7 5 3 2" xfId="11115"/>
    <cellStyle name="Normal 7 5 4" xfId="11116"/>
    <cellStyle name="Normal 7 5 4 2" xfId="11117"/>
    <cellStyle name="Normal 7 5 4 3" xfId="11118"/>
    <cellStyle name="Normal 7 5 4 3 2" xfId="11119"/>
    <cellStyle name="Normal 7 5 5" xfId="11120"/>
    <cellStyle name="Normal 7 5 5 2" xfId="11121"/>
    <cellStyle name="Normal 7 5 6" xfId="11122"/>
    <cellStyle name="Normal 7 5 7" xfId="11109"/>
    <cellStyle name="Normal 7 5 8" xfId="1487"/>
    <cellStyle name="Normal 7 6" xfId="222"/>
    <cellStyle name="Normal 7 6 10" xfId="11124"/>
    <cellStyle name="Normal 7 6 10 2" xfId="11125"/>
    <cellStyle name="Normal 7 6 10 2 2" xfId="11126"/>
    <cellStyle name="Normal 7 6 10 3" xfId="11127"/>
    <cellStyle name="Normal 7 6 11" xfId="11128"/>
    <cellStyle name="Normal 7 6 11 2" xfId="11129"/>
    <cellStyle name="Normal 7 6 11 2 2" xfId="11130"/>
    <cellStyle name="Normal 7 6 11 3" xfId="11131"/>
    <cellStyle name="Normal 7 6 12" xfId="11132"/>
    <cellStyle name="Normal 7 6 12 2" xfId="11133"/>
    <cellStyle name="Normal 7 6 12 2 2" xfId="11134"/>
    <cellStyle name="Normal 7 6 12 3" xfId="11135"/>
    <cellStyle name="Normal 7 6 13" xfId="11136"/>
    <cellStyle name="Normal 7 6 13 2" xfId="11137"/>
    <cellStyle name="Normal 7 6 13 2 2" xfId="11138"/>
    <cellStyle name="Normal 7 6 13 3" xfId="11139"/>
    <cellStyle name="Normal 7 6 14" xfId="11140"/>
    <cellStyle name="Normal 7 6 14 2" xfId="11141"/>
    <cellStyle name="Normal 7 6 14 2 2" xfId="11142"/>
    <cellStyle name="Normal 7 6 14 3" xfId="11143"/>
    <cellStyle name="Normal 7 6 15" xfId="11144"/>
    <cellStyle name="Normal 7 6 15 2" xfId="11145"/>
    <cellStyle name="Normal 7 6 15 2 2" xfId="11146"/>
    <cellStyle name="Normal 7 6 15 3" xfId="11147"/>
    <cellStyle name="Normal 7 6 16" xfId="11148"/>
    <cellStyle name="Normal 7 6 16 2" xfId="11149"/>
    <cellStyle name="Normal 7 6 16 2 2" xfId="11150"/>
    <cellStyle name="Normal 7 6 16 3" xfId="11151"/>
    <cellStyle name="Normal 7 6 17" xfId="11152"/>
    <cellStyle name="Normal 7 6 17 2" xfId="11153"/>
    <cellStyle name="Normal 7 6 17 2 2" xfId="11154"/>
    <cellStyle name="Normal 7 6 17 3" xfId="11155"/>
    <cellStyle name="Normal 7 6 18" xfId="11156"/>
    <cellStyle name="Normal 7 6 18 2" xfId="11157"/>
    <cellStyle name="Normal 7 6 18 2 2" xfId="11158"/>
    <cellStyle name="Normal 7 6 18 3" xfId="11159"/>
    <cellStyle name="Normal 7 6 19" xfId="11160"/>
    <cellStyle name="Normal 7 6 19 2" xfId="11161"/>
    <cellStyle name="Normal 7 6 19 2 2" xfId="11162"/>
    <cellStyle name="Normal 7 6 19 3" xfId="11163"/>
    <cellStyle name="Normal 7 6 2" xfId="11164"/>
    <cellStyle name="Normal 7 6 2 10" xfId="11165"/>
    <cellStyle name="Normal 7 6 2 10 2" xfId="11166"/>
    <cellStyle name="Normal 7 6 2 11" xfId="11167"/>
    <cellStyle name="Normal 7 6 2 11 2" xfId="11168"/>
    <cellStyle name="Normal 7 6 2 12" xfId="11169"/>
    <cellStyle name="Normal 7 6 2 12 2" xfId="11170"/>
    <cellStyle name="Normal 7 6 2 13" xfId="11171"/>
    <cellStyle name="Normal 7 6 2 13 2" xfId="11172"/>
    <cellStyle name="Normal 7 6 2 14" xfId="11173"/>
    <cellStyle name="Normal 7 6 2 14 2" xfId="11174"/>
    <cellStyle name="Normal 7 6 2 15" xfId="11175"/>
    <cellStyle name="Normal 7 6 2 15 2" xfId="11176"/>
    <cellStyle name="Normal 7 6 2 16" xfId="11177"/>
    <cellStyle name="Normal 7 6 2 16 2" xfId="11178"/>
    <cellStyle name="Normal 7 6 2 17" xfId="11179"/>
    <cellStyle name="Normal 7 6 2 17 2" xfId="11180"/>
    <cellStyle name="Normal 7 6 2 18" xfId="11181"/>
    <cellStyle name="Normal 7 6 2 18 2" xfId="11182"/>
    <cellStyle name="Normal 7 6 2 19" xfId="11183"/>
    <cellStyle name="Normal 7 6 2 19 2" xfId="11184"/>
    <cellStyle name="Normal 7 6 2 2" xfId="11185"/>
    <cellStyle name="Normal 7 6 2 2 2" xfId="11186"/>
    <cellStyle name="Normal 7 6 2 20" xfId="11187"/>
    <cellStyle name="Normal 7 6 2 3" xfId="11188"/>
    <cellStyle name="Normal 7 6 2 3 2" xfId="11189"/>
    <cellStyle name="Normal 7 6 2 4" xfId="11190"/>
    <cellStyle name="Normal 7 6 2 4 2" xfId="11191"/>
    <cellStyle name="Normal 7 6 2 5" xfId="11192"/>
    <cellStyle name="Normal 7 6 2 5 2" xfId="11193"/>
    <cellStyle name="Normal 7 6 2 6" xfId="11194"/>
    <cellStyle name="Normal 7 6 2 6 2" xfId="11195"/>
    <cellStyle name="Normal 7 6 2 7" xfId="11196"/>
    <cellStyle name="Normal 7 6 2 7 2" xfId="11197"/>
    <cellStyle name="Normal 7 6 2 8" xfId="11198"/>
    <cellStyle name="Normal 7 6 2 8 2" xfId="11199"/>
    <cellStyle name="Normal 7 6 2 9" xfId="11200"/>
    <cellStyle name="Normal 7 6 2 9 2" xfId="11201"/>
    <cellStyle name="Normal 7 6 20" xfId="11202"/>
    <cellStyle name="Normal 7 6 20 2" xfId="11203"/>
    <cellStyle name="Normal 7 6 20 2 2" xfId="11204"/>
    <cellStyle name="Normal 7 6 20 3" xfId="11205"/>
    <cellStyle name="Normal 7 6 21" xfId="11206"/>
    <cellStyle name="Normal 7 6 21 2" xfId="11207"/>
    <cellStyle name="Normal 7 6 21 2 2" xfId="11208"/>
    <cellStyle name="Normal 7 6 21 3" xfId="11209"/>
    <cellStyle name="Normal 7 6 22" xfId="11210"/>
    <cellStyle name="Normal 7 6 22 2" xfId="11211"/>
    <cellStyle name="Normal 7 6 22 2 2" xfId="11212"/>
    <cellStyle name="Normal 7 6 22 3" xfId="11213"/>
    <cellStyle name="Normal 7 6 23" xfId="11214"/>
    <cellStyle name="Normal 7 6 24" xfId="11215"/>
    <cellStyle name="Normal 7 6 24 2" xfId="11216"/>
    <cellStyle name="Normal 7 6 25" xfId="11217"/>
    <cellStyle name="Normal 7 6 26" xfId="11123"/>
    <cellStyle name="Normal 7 6 27" xfId="1488"/>
    <cellStyle name="Normal 7 6 3" xfId="11218"/>
    <cellStyle name="Normal 7 6 3 2" xfId="11219"/>
    <cellStyle name="Normal 7 6 3 2 2" xfId="11220"/>
    <cellStyle name="Normal 7 6 3 3" xfId="11221"/>
    <cellStyle name="Normal 7 6 3 3 2" xfId="11222"/>
    <cellStyle name="Normal 7 6 3 4" xfId="11223"/>
    <cellStyle name="Normal 7 6 4" xfId="11224"/>
    <cellStyle name="Normal 7 6 4 2" xfId="11225"/>
    <cellStyle name="Normal 7 6 5" xfId="11226"/>
    <cellStyle name="Normal 7 6 5 2" xfId="11227"/>
    <cellStyle name="Normal 7 6 6" xfId="11228"/>
    <cellStyle name="Normal 7 6 6 2" xfId="11229"/>
    <cellStyle name="Normal 7 6 7" xfId="11230"/>
    <cellStyle name="Normal 7 6 7 2" xfId="11231"/>
    <cellStyle name="Normal 7 6 8" xfId="11232"/>
    <cellStyle name="Normal 7 6 8 2" xfId="11233"/>
    <cellStyle name="Normal 7 6 8 2 2" xfId="11234"/>
    <cellStyle name="Normal 7 6 8 3" xfId="11235"/>
    <cellStyle name="Normal 7 6 9" xfId="11236"/>
    <cellStyle name="Normal 7 6 9 2" xfId="11237"/>
    <cellStyle name="Normal 7 6 9 2 2" xfId="11238"/>
    <cellStyle name="Normal 7 6 9 3" xfId="11239"/>
    <cellStyle name="Normal 7 7" xfId="1341"/>
    <cellStyle name="Normal 7 7 2" xfId="11241"/>
    <cellStyle name="Normal 7 7 2 2" xfId="11242"/>
    <cellStyle name="Normal 7 7 2 2 2" xfId="11243"/>
    <cellStyle name="Normal 7 7 2 3" xfId="11244"/>
    <cellStyle name="Normal 7 7 3" xfId="11245"/>
    <cellStyle name="Normal 7 7 3 2" xfId="11246"/>
    <cellStyle name="Normal 7 7 4" xfId="11247"/>
    <cellStyle name="Normal 7 7 4 2" xfId="11248"/>
    <cellStyle name="Normal 7 7 5" xfId="11249"/>
    <cellStyle name="Normal 7 7 5 2" xfId="11250"/>
    <cellStyle name="Normal 7 7 6" xfId="11251"/>
    <cellStyle name="Normal 7 7 7" xfId="11252"/>
    <cellStyle name="Normal 7 7 8" xfId="11240"/>
    <cellStyle name="Normal 7 8" xfId="1302"/>
    <cellStyle name="Normal 7 8 2" xfId="11254"/>
    <cellStyle name="Normal 7 8 2 2" xfId="11255"/>
    <cellStyle name="Normal 7 8 2 2 2" xfId="11256"/>
    <cellStyle name="Normal 7 8 2 3" xfId="11257"/>
    <cellStyle name="Normal 7 8 3" xfId="11258"/>
    <cellStyle name="Normal 7 8 3 2" xfId="11259"/>
    <cellStyle name="Normal 7 8 4" xfId="11260"/>
    <cellStyle name="Normal 7 8 4 2" xfId="11261"/>
    <cellStyle name="Normal 7 8 5" xfId="11262"/>
    <cellStyle name="Normal 7 8 6" xfId="11253"/>
    <cellStyle name="Normal 7 9" xfId="11263"/>
    <cellStyle name="Normal 7 9 2" xfId="11264"/>
    <cellStyle name="Normal 7 9 2 2" xfId="11265"/>
    <cellStyle name="Normal 7 9 2 2 2" xfId="11266"/>
    <cellStyle name="Normal 7 9 2 3" xfId="11267"/>
    <cellStyle name="Normal 7 9 3" xfId="11268"/>
    <cellStyle name="Normal 7 9 3 2" xfId="11269"/>
    <cellStyle name="Normal 7 9 4" xfId="11270"/>
    <cellStyle name="Normal 7 9 4 2" xfId="11271"/>
    <cellStyle name="Normal 7 9 5" xfId="11272"/>
    <cellStyle name="Normal 8" xfId="223"/>
    <cellStyle name="Normal 8 10" xfId="11274"/>
    <cellStyle name="Normal 8 10 2" xfId="11275"/>
    <cellStyle name="Normal 8 10 2 2" xfId="11276"/>
    <cellStyle name="Normal 8 10 2 2 2" xfId="11277"/>
    <cellStyle name="Normal 8 10 2 2 2 2" xfId="11278"/>
    <cellStyle name="Normal 8 10 2 2 3" xfId="11279"/>
    <cellStyle name="Normal 8 10 2 3" xfId="11280"/>
    <cellStyle name="Normal 8 10 2 3 2" xfId="11281"/>
    <cellStyle name="Normal 8 10 2 4" xfId="11282"/>
    <cellStyle name="Normal 8 10 3" xfId="11283"/>
    <cellStyle name="Normal 8 10 3 2" xfId="11284"/>
    <cellStyle name="Normal 8 10 3 2 2" xfId="11285"/>
    <cellStyle name="Normal 8 10 3 3" xfId="11286"/>
    <cellStyle name="Normal 8 10 4" xfId="11287"/>
    <cellStyle name="Normal 8 10 4 2" xfId="11288"/>
    <cellStyle name="Normal 8 10 5" xfId="11289"/>
    <cellStyle name="Normal 8 11" xfId="11290"/>
    <cellStyle name="Normal 8 11 2" xfId="11291"/>
    <cellStyle name="Normal 8 11 2 2" xfId="11292"/>
    <cellStyle name="Normal 8 11 2 2 2" xfId="11293"/>
    <cellStyle name="Normal 8 11 2 2 2 2" xfId="11294"/>
    <cellStyle name="Normal 8 11 2 2 3" xfId="11295"/>
    <cellStyle name="Normal 8 11 2 3" xfId="11296"/>
    <cellStyle name="Normal 8 11 2 3 2" xfId="11297"/>
    <cellStyle name="Normal 8 11 2 4" xfId="11298"/>
    <cellStyle name="Normal 8 11 3" xfId="11299"/>
    <cellStyle name="Normal 8 11 3 2" xfId="11300"/>
    <cellStyle name="Normal 8 11 3 2 2" xfId="11301"/>
    <cellStyle name="Normal 8 11 3 3" xfId="11302"/>
    <cellStyle name="Normal 8 11 4" xfId="11303"/>
    <cellStyle name="Normal 8 11 4 2" xfId="11304"/>
    <cellStyle name="Normal 8 11 5" xfId="11305"/>
    <cellStyle name="Normal 8 12" xfId="11306"/>
    <cellStyle name="Normal 8 12 2" xfId="11307"/>
    <cellStyle name="Normal 8 13" xfId="11308"/>
    <cellStyle name="Normal 8 13 2" xfId="11309"/>
    <cellStyle name="Normal 8 14" xfId="11310"/>
    <cellStyle name="Normal 8 14 2" xfId="11311"/>
    <cellStyle name="Normal 8 15" xfId="11312"/>
    <cellStyle name="Normal 8 15 2" xfId="11313"/>
    <cellStyle name="Normal 8 15 2 2" xfId="11314"/>
    <cellStyle name="Normal 8 15 3" xfId="11315"/>
    <cellStyle name="Normal 8 16" xfId="11316"/>
    <cellStyle name="Normal 8 16 2" xfId="11317"/>
    <cellStyle name="Normal 8 16 2 2" xfId="11318"/>
    <cellStyle name="Normal 8 16 3" xfId="11319"/>
    <cellStyle name="Normal 8 17" xfId="11320"/>
    <cellStyle name="Normal 8 17 2" xfId="11321"/>
    <cellStyle name="Normal 8 17 2 2" xfId="11322"/>
    <cellStyle name="Normal 8 17 2 2 2" xfId="11323"/>
    <cellStyle name="Normal 8 17 2 3" xfId="11324"/>
    <cellStyle name="Normal 8 17 3" xfId="11325"/>
    <cellStyle name="Normal 8 17 3 2" xfId="11326"/>
    <cellStyle name="Normal 8 17 3 2 2" xfId="11327"/>
    <cellStyle name="Normal 8 17 3 3" xfId="11328"/>
    <cellStyle name="Normal 8 17 4" xfId="11329"/>
    <cellStyle name="Normal 8 17 4 2" xfId="11330"/>
    <cellStyle name="Normal 8 17 4 2 2" xfId="11331"/>
    <cellStyle name="Normal 8 17 4 3" xfId="11332"/>
    <cellStyle name="Normal 8 17 5" xfId="11333"/>
    <cellStyle name="Normal 8 17 5 2" xfId="11334"/>
    <cellStyle name="Normal 8 17 6" xfId="11335"/>
    <cellStyle name="Normal 8 17 6 2" xfId="11336"/>
    <cellStyle name="Normal 8 17 7" xfId="11337"/>
    <cellStyle name="Normal 8 18" xfId="11338"/>
    <cellStyle name="Normal 8 18 2" xfId="11339"/>
    <cellStyle name="Normal 8 19" xfId="11340"/>
    <cellStyle name="Normal 8 19 2" xfId="11341"/>
    <cellStyle name="Normal 8 19 2 2" xfId="11342"/>
    <cellStyle name="Normal 8 19 3" xfId="11343"/>
    <cellStyle name="Normal 8 2" xfId="1342"/>
    <cellStyle name="Normal 8 2 10" xfId="11345"/>
    <cellStyle name="Normal 8 2 10 2" xfId="11346"/>
    <cellStyle name="Normal 8 2 10 2 2" xfId="11347"/>
    <cellStyle name="Normal 8 2 10 2 2 2" xfId="11348"/>
    <cellStyle name="Normal 8 2 10 2 3" xfId="11349"/>
    <cellStyle name="Normal 8 2 10 3" xfId="11350"/>
    <cellStyle name="Normal 8 2 10 3 2" xfId="11351"/>
    <cellStyle name="Normal 8 2 10 4" xfId="11352"/>
    <cellStyle name="Normal 8 2 11" xfId="11353"/>
    <cellStyle name="Normal 8 2 11 2" xfId="11354"/>
    <cellStyle name="Normal 8 2 11 2 2" xfId="11355"/>
    <cellStyle name="Normal 8 2 11 2 2 2" xfId="11356"/>
    <cellStyle name="Normal 8 2 11 2 3" xfId="11357"/>
    <cellStyle name="Normal 8 2 11 3" xfId="11358"/>
    <cellStyle name="Normal 8 2 11 3 2" xfId="11359"/>
    <cellStyle name="Normal 8 2 11 4" xfId="11360"/>
    <cellStyle name="Normal 8 2 12" xfId="11361"/>
    <cellStyle name="Normal 8 2 12 2" xfId="11362"/>
    <cellStyle name="Normal 8 2 12 2 2" xfId="11363"/>
    <cellStyle name="Normal 8 2 12 2 2 2" xfId="11364"/>
    <cellStyle name="Normal 8 2 12 2 3" xfId="11365"/>
    <cellStyle name="Normal 8 2 12 3" xfId="11366"/>
    <cellStyle name="Normal 8 2 12 3 2" xfId="11367"/>
    <cellStyle name="Normal 8 2 12 4" xfId="11368"/>
    <cellStyle name="Normal 8 2 13" xfId="11369"/>
    <cellStyle name="Normal 8 2 13 2" xfId="11370"/>
    <cellStyle name="Normal 8 2 13 2 2" xfId="11371"/>
    <cellStyle name="Normal 8 2 13 2 2 2" xfId="11372"/>
    <cellStyle name="Normal 8 2 13 2 3" xfId="11373"/>
    <cellStyle name="Normal 8 2 13 3" xfId="11374"/>
    <cellStyle name="Normal 8 2 13 3 2" xfId="11375"/>
    <cellStyle name="Normal 8 2 13 4" xfId="11376"/>
    <cellStyle name="Normal 8 2 14" xfId="11377"/>
    <cellStyle name="Normal 8 2 14 2" xfId="11378"/>
    <cellStyle name="Normal 8 2 14 2 2" xfId="11379"/>
    <cellStyle name="Normal 8 2 14 3" xfId="11380"/>
    <cellStyle name="Normal 8 2 15" xfId="11381"/>
    <cellStyle name="Normal 8 2 15 2" xfId="11382"/>
    <cellStyle name="Normal 8 2 15 2 2" xfId="11383"/>
    <cellStyle name="Normal 8 2 15 3" xfId="11384"/>
    <cellStyle name="Normal 8 2 16" xfId="11385"/>
    <cellStyle name="Normal 8 2 16 2" xfId="11386"/>
    <cellStyle name="Normal 8 2 16 2 2" xfId="11387"/>
    <cellStyle name="Normal 8 2 16 3" xfId="11388"/>
    <cellStyle name="Normal 8 2 17" xfId="11389"/>
    <cellStyle name="Normal 8 2 17 2" xfId="11390"/>
    <cellStyle name="Normal 8 2 17 2 2" xfId="11391"/>
    <cellStyle name="Normal 8 2 17 3" xfId="11392"/>
    <cellStyle name="Normal 8 2 18" xfId="11393"/>
    <cellStyle name="Normal 8 2 18 2" xfId="11394"/>
    <cellStyle name="Normal 8 2 18 2 2" xfId="11395"/>
    <cellStyle name="Normal 8 2 18 3" xfId="11396"/>
    <cellStyle name="Normal 8 2 19" xfId="11397"/>
    <cellStyle name="Normal 8 2 19 2" xfId="11398"/>
    <cellStyle name="Normal 8 2 19 2 2" xfId="11399"/>
    <cellStyle name="Normal 8 2 19 3" xfId="11400"/>
    <cellStyle name="Normal 8 2 2" xfId="1343"/>
    <cellStyle name="Normal 8 2 2 2" xfId="1344"/>
    <cellStyle name="Normal 8 2 2 2 2" xfId="11403"/>
    <cellStyle name="Normal 8 2 2 2 2 2" xfId="11404"/>
    <cellStyle name="Normal 8 2 2 2 2 2 2" xfId="11405"/>
    <cellStyle name="Normal 8 2 2 2 2 3" xfId="11406"/>
    <cellStyle name="Normal 8 2 2 2 3" xfId="11407"/>
    <cellStyle name="Normal 8 2 2 2 3 2" xfId="11408"/>
    <cellStyle name="Normal 8 2 2 2 4" xfId="11409"/>
    <cellStyle name="Normal 8 2 2 2 4 2" xfId="11410"/>
    <cellStyle name="Normal 8 2 2 2 5" xfId="11411"/>
    <cellStyle name="Normal 8 2 2 2 6" xfId="11412"/>
    <cellStyle name="Normal 8 2 2 2 7" xfId="11402"/>
    <cellStyle name="Normal 8 2 2 3" xfId="1345"/>
    <cellStyle name="Normal 8 2 2 3 2" xfId="11414"/>
    <cellStyle name="Normal 8 2 2 3 2 2" xfId="11415"/>
    <cellStyle name="Normal 8 2 2 3 3" xfId="11416"/>
    <cellStyle name="Normal 8 2 2 3 3 2" xfId="11417"/>
    <cellStyle name="Normal 8 2 2 3 4" xfId="11418"/>
    <cellStyle name="Normal 8 2 2 3 5" xfId="11419"/>
    <cellStyle name="Normal 8 2 2 3 6" xfId="11413"/>
    <cellStyle name="Normal 8 2 2 4" xfId="1346"/>
    <cellStyle name="Normal 8 2 2 4 2" xfId="11421"/>
    <cellStyle name="Normal 8 2 2 4 2 2" xfId="11422"/>
    <cellStyle name="Normal 8 2 2 4 3" xfId="11423"/>
    <cellStyle name="Normal 8 2 2 4 3 2" xfId="11424"/>
    <cellStyle name="Normal 8 2 2 4 4" xfId="11425"/>
    <cellStyle name="Normal 8 2 2 4 5" xfId="11420"/>
    <cellStyle name="Normal 8 2 2 5" xfId="1347"/>
    <cellStyle name="Normal 8 2 2 5 2" xfId="11427"/>
    <cellStyle name="Normal 8 2 2 5 2 2" xfId="11428"/>
    <cellStyle name="Normal 8 2 2 5 3" xfId="11429"/>
    <cellStyle name="Normal 8 2 2 5 4" xfId="11430"/>
    <cellStyle name="Normal 8 2 2 5 5" xfId="11426"/>
    <cellStyle name="Normal 8 2 2 6" xfId="1348"/>
    <cellStyle name="Normal 8 2 2 6 2" xfId="11432"/>
    <cellStyle name="Normal 8 2 2 6 3" xfId="11431"/>
    <cellStyle name="Normal 8 2 2 7" xfId="11433"/>
    <cellStyle name="Normal 8 2 2 8" xfId="11434"/>
    <cellStyle name="Normal 8 2 2 9" xfId="11401"/>
    <cellStyle name="Normal 8 2 20" xfId="11435"/>
    <cellStyle name="Normal 8 2 20 2" xfId="11436"/>
    <cellStyle name="Normal 8 2 20 2 2" xfId="11437"/>
    <cellStyle name="Normal 8 2 20 3" xfId="11438"/>
    <cellStyle name="Normal 8 2 21" xfId="11439"/>
    <cellStyle name="Normal 8 2 21 2" xfId="11440"/>
    <cellStyle name="Normal 8 2 21 2 2" xfId="11441"/>
    <cellStyle name="Normal 8 2 21 3" xfId="11442"/>
    <cellStyle name="Normal 8 2 22" xfId="11443"/>
    <cellStyle name="Normal 8 2 22 2" xfId="11444"/>
    <cellStyle name="Normal 8 2 22 2 2" xfId="11445"/>
    <cellStyle name="Normal 8 2 22 3" xfId="11446"/>
    <cellStyle name="Normal 8 2 23" xfId="11447"/>
    <cellStyle name="Normal 8 2 23 2" xfId="11448"/>
    <cellStyle name="Normal 8 2 24" xfId="11449"/>
    <cellStyle name="Normal 8 2 24 2" xfId="11450"/>
    <cellStyle name="Normal 8 2 24 2 2" xfId="11451"/>
    <cellStyle name="Normal 8 2 24 3" xfId="11452"/>
    <cellStyle name="Normal 8 2 24 3 2" xfId="11453"/>
    <cellStyle name="Normal 8 2 24 4" xfId="11454"/>
    <cellStyle name="Normal 8 2 25" xfId="11455"/>
    <cellStyle name="Normal 8 2 25 2" xfId="11456"/>
    <cellStyle name="Normal 8 2 26" xfId="11457"/>
    <cellStyle name="Normal 8 2 27" xfId="11344"/>
    <cellStyle name="Normal 8 2 28" xfId="12745"/>
    <cellStyle name="Normal 8 2 3" xfId="1349"/>
    <cellStyle name="Normal 8 2 3 2" xfId="11459"/>
    <cellStyle name="Normal 8 2 3 2 2" xfId="11460"/>
    <cellStyle name="Normal 8 2 3 2 2 2" xfId="11461"/>
    <cellStyle name="Normal 8 2 3 2 2 2 2" xfId="11462"/>
    <cellStyle name="Normal 8 2 3 2 2 3" xfId="11463"/>
    <cellStyle name="Normal 8 2 3 2 3" xfId="11464"/>
    <cellStyle name="Normal 8 2 3 2 3 2" xfId="11465"/>
    <cellStyle name="Normal 8 2 3 2 4" xfId="11466"/>
    <cellStyle name="Normal 8 2 3 3" xfId="11467"/>
    <cellStyle name="Normal 8 2 3 3 2" xfId="11468"/>
    <cellStyle name="Normal 8 2 3 3 2 2" xfId="11469"/>
    <cellStyle name="Normal 8 2 3 3 3" xfId="11470"/>
    <cellStyle name="Normal 8 2 3 4" xfId="11471"/>
    <cellStyle name="Normal 8 2 3 4 2" xfId="11472"/>
    <cellStyle name="Normal 8 2 3 4 2 2" xfId="11473"/>
    <cellStyle name="Normal 8 2 3 4 3" xfId="11474"/>
    <cellStyle name="Normal 8 2 3 4 3 2" xfId="11475"/>
    <cellStyle name="Normal 8 2 3 4 4" xfId="11476"/>
    <cellStyle name="Normal 8 2 3 5" xfId="11477"/>
    <cellStyle name="Normal 8 2 3 6" xfId="11478"/>
    <cellStyle name="Normal 8 2 3 7" xfId="11458"/>
    <cellStyle name="Normal 8 2 4" xfId="1350"/>
    <cellStyle name="Normal 8 2 4 2" xfId="11480"/>
    <cellStyle name="Normal 8 2 4 2 2" xfId="11481"/>
    <cellStyle name="Normal 8 2 4 2 2 2" xfId="11482"/>
    <cellStyle name="Normal 8 2 4 2 2 2 2" xfId="11483"/>
    <cellStyle name="Normal 8 2 4 2 2 3" xfId="11484"/>
    <cellStyle name="Normal 8 2 4 2 3" xfId="11485"/>
    <cellStyle name="Normal 8 2 4 2 3 2" xfId="11486"/>
    <cellStyle name="Normal 8 2 4 2 4" xfId="11487"/>
    <cellStyle name="Normal 8 2 4 3" xfId="11488"/>
    <cellStyle name="Normal 8 2 4 3 2" xfId="11489"/>
    <cellStyle name="Normal 8 2 4 3 2 2" xfId="11490"/>
    <cellStyle name="Normal 8 2 4 3 3" xfId="11491"/>
    <cellStyle name="Normal 8 2 4 4" xfId="11492"/>
    <cellStyle name="Normal 8 2 4 4 2" xfId="11493"/>
    <cellStyle name="Normal 8 2 4 5" xfId="11494"/>
    <cellStyle name="Normal 8 2 4 5 2" xfId="11495"/>
    <cellStyle name="Normal 8 2 4 6" xfId="11496"/>
    <cellStyle name="Normal 8 2 4 7" xfId="11497"/>
    <cellStyle name="Normal 8 2 4 8" xfId="11479"/>
    <cellStyle name="Normal 8 2 5" xfId="1351"/>
    <cellStyle name="Normal 8 2 5 2" xfId="11499"/>
    <cellStyle name="Normal 8 2 5 2 2" xfId="11500"/>
    <cellStyle name="Normal 8 2 5 2 2 2" xfId="11501"/>
    <cellStyle name="Normal 8 2 5 2 2 2 2" xfId="11502"/>
    <cellStyle name="Normal 8 2 5 2 2 3" xfId="11503"/>
    <cellStyle name="Normal 8 2 5 2 3" xfId="11504"/>
    <cellStyle name="Normal 8 2 5 2 3 2" xfId="11505"/>
    <cellStyle name="Normal 8 2 5 2 4" xfId="11506"/>
    <cellStyle name="Normal 8 2 5 3" xfId="11507"/>
    <cellStyle name="Normal 8 2 5 3 2" xfId="11508"/>
    <cellStyle name="Normal 8 2 5 3 2 2" xfId="11509"/>
    <cellStyle name="Normal 8 2 5 3 3" xfId="11510"/>
    <cellStyle name="Normal 8 2 5 4" xfId="11511"/>
    <cellStyle name="Normal 8 2 5 4 2" xfId="11512"/>
    <cellStyle name="Normal 8 2 5 5" xfId="11513"/>
    <cellStyle name="Normal 8 2 5 5 2" xfId="11514"/>
    <cellStyle name="Normal 8 2 5 6" xfId="11515"/>
    <cellStyle name="Normal 8 2 5 7" xfId="11516"/>
    <cellStyle name="Normal 8 2 5 8" xfId="11498"/>
    <cellStyle name="Normal 8 2 6" xfId="1352"/>
    <cellStyle name="Normal 8 2 6 2" xfId="11518"/>
    <cellStyle name="Normal 8 2 6 2 2" xfId="11519"/>
    <cellStyle name="Normal 8 2 6 2 2 2" xfId="11520"/>
    <cellStyle name="Normal 8 2 6 2 3" xfId="11521"/>
    <cellStyle name="Normal 8 2 6 3" xfId="11522"/>
    <cellStyle name="Normal 8 2 6 3 2" xfId="11523"/>
    <cellStyle name="Normal 8 2 6 4" xfId="11524"/>
    <cellStyle name="Normal 8 2 6 4 2" xfId="11525"/>
    <cellStyle name="Normal 8 2 6 5" xfId="11526"/>
    <cellStyle name="Normal 8 2 6 6" xfId="11527"/>
    <cellStyle name="Normal 8 2 6 7" xfId="11517"/>
    <cellStyle name="Normal 8 2 7" xfId="1353"/>
    <cellStyle name="Normal 8 2 7 2" xfId="11529"/>
    <cellStyle name="Normal 8 2 7 2 2" xfId="11530"/>
    <cellStyle name="Normal 8 2 7 2 2 2" xfId="11531"/>
    <cellStyle name="Normal 8 2 7 2 3" xfId="11532"/>
    <cellStyle name="Normal 8 2 7 3" xfId="11533"/>
    <cellStyle name="Normal 8 2 7 3 2" xfId="11534"/>
    <cellStyle name="Normal 8 2 7 4" xfId="11535"/>
    <cellStyle name="Normal 8 2 7 4 2" xfId="11536"/>
    <cellStyle name="Normal 8 2 7 5" xfId="11537"/>
    <cellStyle name="Normal 8 2 7 6" xfId="11538"/>
    <cellStyle name="Normal 8 2 7 7" xfId="11528"/>
    <cellStyle name="Normal 8 2 8" xfId="1354"/>
    <cellStyle name="Normal 8 2 8 2" xfId="11540"/>
    <cellStyle name="Normal 8 2 8 2 2" xfId="11541"/>
    <cellStyle name="Normal 8 2 8 2 2 2" xfId="11542"/>
    <cellStyle name="Normal 8 2 8 2 3" xfId="11543"/>
    <cellStyle name="Normal 8 2 8 3" xfId="11544"/>
    <cellStyle name="Normal 8 2 8 3 2" xfId="11545"/>
    <cellStyle name="Normal 8 2 8 4" xfId="11546"/>
    <cellStyle name="Normal 8 2 8 4 2" xfId="11547"/>
    <cellStyle name="Normal 8 2 8 5" xfId="11548"/>
    <cellStyle name="Normal 8 2 8 6" xfId="11549"/>
    <cellStyle name="Normal 8 2 8 7" xfId="11539"/>
    <cellStyle name="Normal 8 2 9" xfId="11550"/>
    <cellStyle name="Normal 8 2 9 2" xfId="11551"/>
    <cellStyle name="Normal 8 2 9 2 2" xfId="11552"/>
    <cellStyle name="Normal 8 2 9 2 2 2" xfId="11553"/>
    <cellStyle name="Normal 8 2 9 2 3" xfId="11554"/>
    <cellStyle name="Normal 8 2 9 3" xfId="11555"/>
    <cellStyle name="Normal 8 2 9 3 2" xfId="11556"/>
    <cellStyle name="Normal 8 2 9 4" xfId="11557"/>
    <cellStyle name="Normal 8 2 9 5" xfId="11558"/>
    <cellStyle name="Normal 8 20" xfId="11559"/>
    <cellStyle name="Normal 8 20 2" xfId="11560"/>
    <cellStyle name="Normal 8 21" xfId="11561"/>
    <cellStyle name="Normal 8 21 2" xfId="11562"/>
    <cellStyle name="Normal 8 22" xfId="11273"/>
    <cellStyle name="Normal 8 23" xfId="12724"/>
    <cellStyle name="Normal 8 24" xfId="1489"/>
    <cellStyle name="Normal 8 3" xfId="1355"/>
    <cellStyle name="Normal 8 3 10" xfId="11564"/>
    <cellStyle name="Normal 8 3 10 2" xfId="11565"/>
    <cellStyle name="Normal 8 3 10 2 2" xfId="11566"/>
    <cellStyle name="Normal 8 3 10 3" xfId="11567"/>
    <cellStyle name="Normal 8 3 11" xfId="11568"/>
    <cellStyle name="Normal 8 3 11 2" xfId="11569"/>
    <cellStyle name="Normal 8 3 11 2 2" xfId="11570"/>
    <cellStyle name="Normal 8 3 11 3" xfId="11571"/>
    <cellStyle name="Normal 8 3 12" xfId="11572"/>
    <cellStyle name="Normal 8 3 12 2" xfId="11573"/>
    <cellStyle name="Normal 8 3 12 2 2" xfId="11574"/>
    <cellStyle name="Normal 8 3 12 3" xfId="11575"/>
    <cellStyle name="Normal 8 3 13" xfId="11576"/>
    <cellStyle name="Normal 8 3 13 2" xfId="11577"/>
    <cellStyle name="Normal 8 3 13 2 2" xfId="11578"/>
    <cellStyle name="Normal 8 3 13 3" xfId="11579"/>
    <cellStyle name="Normal 8 3 14" xfId="11580"/>
    <cellStyle name="Normal 8 3 14 2" xfId="11581"/>
    <cellStyle name="Normal 8 3 14 2 2" xfId="11582"/>
    <cellStyle name="Normal 8 3 14 3" xfId="11583"/>
    <cellStyle name="Normal 8 3 15" xfId="11584"/>
    <cellStyle name="Normal 8 3 15 2" xfId="11585"/>
    <cellStyle name="Normal 8 3 15 2 2" xfId="11586"/>
    <cellStyle name="Normal 8 3 15 3" xfId="11587"/>
    <cellStyle name="Normal 8 3 16" xfId="11588"/>
    <cellStyle name="Normal 8 3 16 2" xfId="11589"/>
    <cellStyle name="Normal 8 3 16 2 2" xfId="11590"/>
    <cellStyle name="Normal 8 3 16 3" xfId="11591"/>
    <cellStyle name="Normal 8 3 17" xfId="11592"/>
    <cellStyle name="Normal 8 3 17 2" xfId="11593"/>
    <cellStyle name="Normal 8 3 17 2 2" xfId="11594"/>
    <cellStyle name="Normal 8 3 17 3" xfId="11595"/>
    <cellStyle name="Normal 8 3 18" xfId="11596"/>
    <cellStyle name="Normal 8 3 18 2" xfId="11597"/>
    <cellStyle name="Normal 8 3 18 2 2" xfId="11598"/>
    <cellStyle name="Normal 8 3 18 3" xfId="11599"/>
    <cellStyle name="Normal 8 3 19" xfId="11600"/>
    <cellStyle name="Normal 8 3 19 2" xfId="11601"/>
    <cellStyle name="Normal 8 3 19 2 2" xfId="11602"/>
    <cellStyle name="Normal 8 3 19 3" xfId="11603"/>
    <cellStyle name="Normal 8 3 2" xfId="1356"/>
    <cellStyle name="Normal 8 3 2 10" xfId="11605"/>
    <cellStyle name="Normal 8 3 2 10 2" xfId="11606"/>
    <cellStyle name="Normal 8 3 2 11" xfId="11607"/>
    <cellStyle name="Normal 8 3 2 11 2" xfId="11608"/>
    <cellStyle name="Normal 8 3 2 12" xfId="11609"/>
    <cellStyle name="Normal 8 3 2 12 2" xfId="11610"/>
    <cellStyle name="Normal 8 3 2 13" xfId="11611"/>
    <cellStyle name="Normal 8 3 2 13 2" xfId="11612"/>
    <cellStyle name="Normal 8 3 2 14" xfId="11613"/>
    <cellStyle name="Normal 8 3 2 14 2" xfId="11614"/>
    <cellStyle name="Normal 8 3 2 15" xfId="11615"/>
    <cellStyle name="Normal 8 3 2 15 2" xfId="11616"/>
    <cellStyle name="Normal 8 3 2 16" xfId="11617"/>
    <cellStyle name="Normal 8 3 2 16 2" xfId="11618"/>
    <cellStyle name="Normal 8 3 2 17" xfId="11619"/>
    <cellStyle name="Normal 8 3 2 17 2" xfId="11620"/>
    <cellStyle name="Normal 8 3 2 18" xfId="11621"/>
    <cellStyle name="Normal 8 3 2 18 2" xfId="11622"/>
    <cellStyle name="Normal 8 3 2 19" xfId="11623"/>
    <cellStyle name="Normal 8 3 2 19 2" xfId="11624"/>
    <cellStyle name="Normal 8 3 2 2" xfId="11625"/>
    <cellStyle name="Normal 8 3 2 2 2" xfId="11626"/>
    <cellStyle name="Normal 8 3 2 2 2 2" xfId="11627"/>
    <cellStyle name="Normal 8 3 2 2 3" xfId="11628"/>
    <cellStyle name="Normal 8 3 2 2 3 2" xfId="11629"/>
    <cellStyle name="Normal 8 3 2 2 4" xfId="11630"/>
    <cellStyle name="Normal 8 3 2 20" xfId="11631"/>
    <cellStyle name="Normal 8 3 2 21" xfId="11632"/>
    <cellStyle name="Normal 8 3 2 22" xfId="11604"/>
    <cellStyle name="Normal 8 3 2 23" xfId="1490"/>
    <cellStyle name="Normal 8 3 2 3" xfId="11633"/>
    <cellStyle name="Normal 8 3 2 3 2" xfId="11634"/>
    <cellStyle name="Normal 8 3 2 4" xfId="11635"/>
    <cellStyle name="Normal 8 3 2 4 2" xfId="11636"/>
    <cellStyle name="Normal 8 3 2 5" xfId="11637"/>
    <cellStyle name="Normal 8 3 2 5 2" xfId="11638"/>
    <cellStyle name="Normal 8 3 2 6" xfId="11639"/>
    <cellStyle name="Normal 8 3 2 6 2" xfId="11640"/>
    <cellStyle name="Normal 8 3 2 7" xfId="11641"/>
    <cellStyle name="Normal 8 3 2 7 2" xfId="11642"/>
    <cellStyle name="Normal 8 3 2 8" xfId="11643"/>
    <cellStyle name="Normal 8 3 2 8 2" xfId="11644"/>
    <cellStyle name="Normal 8 3 2 9" xfId="11645"/>
    <cellStyle name="Normal 8 3 2 9 2" xfId="11646"/>
    <cellStyle name="Normal 8 3 20" xfId="11647"/>
    <cellStyle name="Normal 8 3 20 2" xfId="11648"/>
    <cellStyle name="Normal 8 3 20 2 2" xfId="11649"/>
    <cellStyle name="Normal 8 3 20 3" xfId="11650"/>
    <cellStyle name="Normal 8 3 21" xfId="11651"/>
    <cellStyle name="Normal 8 3 21 2" xfId="11652"/>
    <cellStyle name="Normal 8 3 21 2 2" xfId="11653"/>
    <cellStyle name="Normal 8 3 21 3" xfId="11654"/>
    <cellStyle name="Normal 8 3 22" xfId="11655"/>
    <cellStyle name="Normal 8 3 22 2" xfId="11656"/>
    <cellStyle name="Normal 8 3 22 2 2" xfId="11657"/>
    <cellStyle name="Normal 8 3 22 3" xfId="11658"/>
    <cellStyle name="Normal 8 3 23" xfId="11659"/>
    <cellStyle name="Normal 8 3 24" xfId="11660"/>
    <cellStyle name="Normal 8 3 25" xfId="11563"/>
    <cellStyle name="Normal 8 3 3" xfId="1357"/>
    <cellStyle name="Normal 8 3 3 2" xfId="11662"/>
    <cellStyle name="Normal 8 3 3 2 2" xfId="11663"/>
    <cellStyle name="Normal 8 3 3 3" xfId="11664"/>
    <cellStyle name="Normal 8 3 3 3 2" xfId="11665"/>
    <cellStyle name="Normal 8 3 3 4" xfId="11666"/>
    <cellStyle name="Normal 8 3 3 4 2" xfId="11667"/>
    <cellStyle name="Normal 8 3 3 5" xfId="11668"/>
    <cellStyle name="Normal 8 3 3 6" xfId="11669"/>
    <cellStyle name="Normal 8 3 3 7" xfId="11661"/>
    <cellStyle name="Normal 8 3 4" xfId="11670"/>
    <cellStyle name="Normal 8 3 4 2" xfId="11671"/>
    <cellStyle name="Normal 8 3 5" xfId="11672"/>
    <cellStyle name="Normal 8 3 5 2" xfId="11673"/>
    <cellStyle name="Normal 8 3 6" xfId="11674"/>
    <cellStyle name="Normal 8 3 6 2" xfId="11675"/>
    <cellStyle name="Normal 8 3 7" xfId="11676"/>
    <cellStyle name="Normal 8 3 7 2" xfId="11677"/>
    <cellStyle name="Normal 8 3 8" xfId="11678"/>
    <cellStyle name="Normal 8 3 8 2" xfId="11679"/>
    <cellStyle name="Normal 8 3 8 2 2" xfId="11680"/>
    <cellStyle name="Normal 8 3 8 3" xfId="11681"/>
    <cellStyle name="Normal 8 3 9" xfId="11682"/>
    <cellStyle name="Normal 8 3 9 2" xfId="11683"/>
    <cellStyle name="Normal 8 3 9 2 2" xfId="11684"/>
    <cellStyle name="Normal 8 3 9 3" xfId="11685"/>
    <cellStyle name="Normal 8 4" xfId="1358"/>
    <cellStyle name="Normal 8 4 2" xfId="11687"/>
    <cellStyle name="Normal 8 4 2 2" xfId="11688"/>
    <cellStyle name="Normal 8 4 2 2 2" xfId="11689"/>
    <cellStyle name="Normal 8 4 2 3" xfId="11690"/>
    <cellStyle name="Normal 8 4 3" xfId="11691"/>
    <cellStyle name="Normal 8 4 3 2" xfId="11692"/>
    <cellStyle name="Normal 8 4 4" xfId="11693"/>
    <cellStyle name="Normal 8 4 4 2" xfId="11694"/>
    <cellStyle name="Normal 8 4 5" xfId="11695"/>
    <cellStyle name="Normal 8 4 5 2" xfId="11696"/>
    <cellStyle name="Normal 8 4 6" xfId="11697"/>
    <cellStyle name="Normal 8 4 7" xfId="11698"/>
    <cellStyle name="Normal 8 4 8" xfId="11686"/>
    <cellStyle name="Normal 8 5" xfId="1359"/>
    <cellStyle name="Normal 8 5 2" xfId="11700"/>
    <cellStyle name="Normal 8 5 2 2" xfId="11701"/>
    <cellStyle name="Normal 8 5 2 2 2" xfId="11702"/>
    <cellStyle name="Normal 8 5 2 3" xfId="11703"/>
    <cellStyle name="Normal 8 5 3" xfId="11704"/>
    <cellStyle name="Normal 8 5 3 2" xfId="11705"/>
    <cellStyle name="Normal 8 5 4" xfId="11706"/>
    <cellStyle name="Normal 8 5 4 2" xfId="11707"/>
    <cellStyle name="Normal 8 5 5" xfId="11708"/>
    <cellStyle name="Normal 8 5 5 2" xfId="11709"/>
    <cellStyle name="Normal 8 5 6" xfId="11710"/>
    <cellStyle name="Normal 8 5 7" xfId="11711"/>
    <cellStyle name="Normal 8 5 8" xfId="11699"/>
    <cellStyle name="Normal 8 6" xfId="1360"/>
    <cellStyle name="Normal 8 6 2" xfId="11713"/>
    <cellStyle name="Normal 8 6 2 2" xfId="11714"/>
    <cellStyle name="Normal 8 6 2 2 2" xfId="11715"/>
    <cellStyle name="Normal 8 6 2 3" xfId="11716"/>
    <cellStyle name="Normal 8 6 3" xfId="11717"/>
    <cellStyle name="Normal 8 6 3 2" xfId="11718"/>
    <cellStyle name="Normal 8 6 4" xfId="11719"/>
    <cellStyle name="Normal 8 6 4 2" xfId="11720"/>
    <cellStyle name="Normal 8 6 5" xfId="11721"/>
    <cellStyle name="Normal 8 6 6" xfId="11722"/>
    <cellStyle name="Normal 8 6 7" xfId="11712"/>
    <cellStyle name="Normal 8 6 8" xfId="1491"/>
    <cellStyle name="Normal 8 7" xfId="11723"/>
    <cellStyle name="Normal 8 7 2" xfId="11724"/>
    <cellStyle name="Normal 8 7 2 2" xfId="11725"/>
    <cellStyle name="Normal 8 7 2 2 2" xfId="11726"/>
    <cellStyle name="Normal 8 7 2 3" xfId="11727"/>
    <cellStyle name="Normal 8 7 3" xfId="11728"/>
    <cellStyle name="Normal 8 7 3 2" xfId="11729"/>
    <cellStyle name="Normal 8 7 4" xfId="11730"/>
    <cellStyle name="Normal 8 7 4 2" xfId="11731"/>
    <cellStyle name="Normal 8 7 5" xfId="11732"/>
    <cellStyle name="Normal 8 8" xfId="11733"/>
    <cellStyle name="Normal 8 8 2" xfId="11734"/>
    <cellStyle name="Normal 8 8 2 2" xfId="11735"/>
    <cellStyle name="Normal 8 8 3" xfId="11736"/>
    <cellStyle name="Normal 8 8 3 2" xfId="11737"/>
    <cellStyle name="Normal 8 8 4" xfId="11738"/>
    <cellStyle name="Normal 8 9" xfId="11739"/>
    <cellStyle name="Normal 8 9 2" xfId="11740"/>
    <cellStyle name="Normal 8 9 2 2" xfId="11741"/>
    <cellStyle name="Normal 8 9 3" xfId="11742"/>
    <cellStyle name="Normal 8 9 3 2" xfId="11743"/>
    <cellStyle name="Normal 8 9 4" xfId="11744"/>
    <cellStyle name="Normal 9" xfId="224"/>
    <cellStyle name="Normal 9 10" xfId="11746"/>
    <cellStyle name="Normal 9 10 2" xfId="11747"/>
    <cellStyle name="Normal 9 10 2 2" xfId="11748"/>
    <cellStyle name="Normal 9 10 2 2 2" xfId="11749"/>
    <cellStyle name="Normal 9 10 2 2 2 2" xfId="11750"/>
    <cellStyle name="Normal 9 10 2 2 3" xfId="11751"/>
    <cellStyle name="Normal 9 10 2 3" xfId="11752"/>
    <cellStyle name="Normal 9 10 2 3 2" xfId="11753"/>
    <cellStyle name="Normal 9 10 2 4" xfId="11754"/>
    <cellStyle name="Normal 9 10 3" xfId="11755"/>
    <cellStyle name="Normal 9 10 3 2" xfId="11756"/>
    <cellStyle name="Normal 9 10 3 2 2" xfId="11757"/>
    <cellStyle name="Normal 9 10 3 3" xfId="11758"/>
    <cellStyle name="Normal 9 10 4" xfId="11759"/>
    <cellStyle name="Normal 9 10 4 2" xfId="11760"/>
    <cellStyle name="Normal 9 10 5" xfId="11761"/>
    <cellStyle name="Normal 9 11" xfId="11762"/>
    <cellStyle name="Normal 9 11 2" xfId="11763"/>
    <cellStyle name="Normal 9 11 2 2" xfId="11764"/>
    <cellStyle name="Normal 9 11 2 2 2" xfId="11765"/>
    <cellStyle name="Normal 9 11 2 2 2 2" xfId="11766"/>
    <cellStyle name="Normal 9 11 2 2 3" xfId="11767"/>
    <cellStyle name="Normal 9 11 2 3" xfId="11768"/>
    <cellStyle name="Normal 9 11 2 3 2" xfId="11769"/>
    <cellStyle name="Normal 9 11 2 4" xfId="11770"/>
    <cellStyle name="Normal 9 11 3" xfId="11771"/>
    <cellStyle name="Normal 9 11 3 2" xfId="11772"/>
    <cellStyle name="Normal 9 11 3 2 2" xfId="11773"/>
    <cellStyle name="Normal 9 11 3 3" xfId="11774"/>
    <cellStyle name="Normal 9 11 4" xfId="11775"/>
    <cellStyle name="Normal 9 11 4 2" xfId="11776"/>
    <cellStyle name="Normal 9 11 5" xfId="11777"/>
    <cellStyle name="Normal 9 12" xfId="11778"/>
    <cellStyle name="Normal 9 12 2" xfId="11779"/>
    <cellStyle name="Normal 9 13" xfId="11780"/>
    <cellStyle name="Normal 9 13 2" xfId="11781"/>
    <cellStyle name="Normal 9 14" xfId="11782"/>
    <cellStyle name="Normal 9 14 2" xfId="11783"/>
    <cellStyle name="Normal 9 15" xfId="11784"/>
    <cellStyle name="Normal 9 15 2" xfId="11785"/>
    <cellStyle name="Normal 9 15 2 2" xfId="11786"/>
    <cellStyle name="Normal 9 15 3" xfId="11787"/>
    <cellStyle name="Normal 9 16" xfId="11788"/>
    <cellStyle name="Normal 9 16 2" xfId="11789"/>
    <cellStyle name="Normal 9 17" xfId="11790"/>
    <cellStyle name="Normal 9 18" xfId="11791"/>
    <cellStyle name="Normal 9 19" xfId="11745"/>
    <cellStyle name="Normal 9 2" xfId="1361"/>
    <cellStyle name="Normal 9 2 10" xfId="11793"/>
    <cellStyle name="Normal 9 2 10 2" xfId="11794"/>
    <cellStyle name="Normal 9 2 10 2 2" xfId="11795"/>
    <cellStyle name="Normal 9 2 10 2 2 2" xfId="11796"/>
    <cellStyle name="Normal 9 2 10 2 3" xfId="11797"/>
    <cellStyle name="Normal 9 2 10 3" xfId="11798"/>
    <cellStyle name="Normal 9 2 10 3 2" xfId="11799"/>
    <cellStyle name="Normal 9 2 10 4" xfId="11800"/>
    <cellStyle name="Normal 9 2 11" xfId="11801"/>
    <cellStyle name="Normal 9 2 11 2" xfId="11802"/>
    <cellStyle name="Normal 9 2 11 2 2" xfId="11803"/>
    <cellStyle name="Normal 9 2 11 2 2 2" xfId="11804"/>
    <cellStyle name="Normal 9 2 11 2 3" xfId="11805"/>
    <cellStyle name="Normal 9 2 11 3" xfId="11806"/>
    <cellStyle name="Normal 9 2 11 3 2" xfId="11807"/>
    <cellStyle name="Normal 9 2 11 4" xfId="11808"/>
    <cellStyle name="Normal 9 2 12" xfId="11809"/>
    <cellStyle name="Normal 9 2 12 2" xfId="11810"/>
    <cellStyle name="Normal 9 2 12 2 2" xfId="11811"/>
    <cellStyle name="Normal 9 2 12 2 2 2" xfId="11812"/>
    <cellStyle name="Normal 9 2 12 2 3" xfId="11813"/>
    <cellStyle name="Normal 9 2 12 3" xfId="11814"/>
    <cellStyle name="Normal 9 2 12 3 2" xfId="11815"/>
    <cellStyle name="Normal 9 2 12 4" xfId="11816"/>
    <cellStyle name="Normal 9 2 13" xfId="11817"/>
    <cellStyle name="Normal 9 2 13 2" xfId="11818"/>
    <cellStyle name="Normal 9 2 13 2 2" xfId="11819"/>
    <cellStyle name="Normal 9 2 13 2 2 2" xfId="11820"/>
    <cellStyle name="Normal 9 2 13 2 3" xfId="11821"/>
    <cellStyle name="Normal 9 2 13 3" xfId="11822"/>
    <cellStyle name="Normal 9 2 13 3 2" xfId="11823"/>
    <cellStyle name="Normal 9 2 13 4" xfId="11824"/>
    <cellStyle name="Normal 9 2 14" xfId="11825"/>
    <cellStyle name="Normal 9 2 14 2" xfId="11826"/>
    <cellStyle name="Normal 9 2 14 2 2" xfId="11827"/>
    <cellStyle name="Normal 9 2 14 3" xfId="11828"/>
    <cellStyle name="Normal 9 2 15" xfId="11829"/>
    <cellStyle name="Normal 9 2 15 2" xfId="11830"/>
    <cellStyle name="Normal 9 2 15 2 2" xfId="11831"/>
    <cellStyle name="Normal 9 2 15 3" xfId="11832"/>
    <cellStyle name="Normal 9 2 16" xfId="11833"/>
    <cellStyle name="Normal 9 2 16 2" xfId="11834"/>
    <cellStyle name="Normal 9 2 16 2 2" xfId="11835"/>
    <cellStyle name="Normal 9 2 16 3" xfId="11836"/>
    <cellStyle name="Normal 9 2 17" xfId="11837"/>
    <cellStyle name="Normal 9 2 17 2" xfId="11838"/>
    <cellStyle name="Normal 9 2 17 2 2" xfId="11839"/>
    <cellStyle name="Normal 9 2 17 3" xfId="11840"/>
    <cellStyle name="Normal 9 2 18" xfId="11841"/>
    <cellStyle name="Normal 9 2 18 2" xfId="11842"/>
    <cellStyle name="Normal 9 2 18 2 2" xfId="11843"/>
    <cellStyle name="Normal 9 2 18 3" xfId="11844"/>
    <cellStyle name="Normal 9 2 19" xfId="11845"/>
    <cellStyle name="Normal 9 2 19 2" xfId="11846"/>
    <cellStyle name="Normal 9 2 19 2 2" xfId="11847"/>
    <cellStyle name="Normal 9 2 19 3" xfId="11848"/>
    <cellStyle name="Normal 9 2 2" xfId="1362"/>
    <cellStyle name="Normal 9 2 2 2" xfId="1363"/>
    <cellStyle name="Normal 9 2 2 2 2" xfId="11851"/>
    <cellStyle name="Normal 9 2 2 2 2 2" xfId="11852"/>
    <cellStyle name="Normal 9 2 2 2 2 2 2" xfId="11853"/>
    <cellStyle name="Normal 9 2 2 2 2 3" xfId="11854"/>
    <cellStyle name="Normal 9 2 2 2 3" xfId="11855"/>
    <cellStyle name="Normal 9 2 2 2 3 2" xfId="11856"/>
    <cellStyle name="Normal 9 2 2 2 4" xfId="11857"/>
    <cellStyle name="Normal 9 2 2 2 4 2" xfId="11858"/>
    <cellStyle name="Normal 9 2 2 2 5" xfId="11859"/>
    <cellStyle name="Normal 9 2 2 2 6" xfId="11860"/>
    <cellStyle name="Normal 9 2 2 2 7" xfId="11850"/>
    <cellStyle name="Normal 9 2 2 3" xfId="1364"/>
    <cellStyle name="Normal 9 2 2 3 2" xfId="11862"/>
    <cellStyle name="Normal 9 2 2 3 2 2" xfId="11863"/>
    <cellStyle name="Normal 9 2 2 3 3" xfId="11864"/>
    <cellStyle name="Normal 9 2 2 3 3 2" xfId="11865"/>
    <cellStyle name="Normal 9 2 2 3 4" xfId="11866"/>
    <cellStyle name="Normal 9 2 2 3 5" xfId="11867"/>
    <cellStyle name="Normal 9 2 2 3 6" xfId="11861"/>
    <cellStyle name="Normal 9 2 2 4" xfId="1365"/>
    <cellStyle name="Normal 9 2 2 4 2" xfId="11869"/>
    <cellStyle name="Normal 9 2 2 4 2 2" xfId="11870"/>
    <cellStyle name="Normal 9 2 2 4 3" xfId="11871"/>
    <cellStyle name="Normal 9 2 2 4 3 2" xfId="11872"/>
    <cellStyle name="Normal 9 2 2 4 4" xfId="11873"/>
    <cellStyle name="Normal 9 2 2 4 5" xfId="11868"/>
    <cellStyle name="Normal 9 2 2 5" xfId="1366"/>
    <cellStyle name="Normal 9 2 2 5 2" xfId="11875"/>
    <cellStyle name="Normal 9 2 2 5 2 2" xfId="11876"/>
    <cellStyle name="Normal 9 2 2 5 3" xfId="11877"/>
    <cellStyle name="Normal 9 2 2 5 4" xfId="11878"/>
    <cellStyle name="Normal 9 2 2 5 5" xfId="11874"/>
    <cellStyle name="Normal 9 2 2 6" xfId="1367"/>
    <cellStyle name="Normal 9 2 2 6 2" xfId="11880"/>
    <cellStyle name="Normal 9 2 2 6 3" xfId="11879"/>
    <cellStyle name="Normal 9 2 2 7" xfId="11881"/>
    <cellStyle name="Normal 9 2 2 8" xfId="11882"/>
    <cellStyle name="Normal 9 2 2 9" xfId="11849"/>
    <cellStyle name="Normal 9 2 20" xfId="11883"/>
    <cellStyle name="Normal 9 2 20 2" xfId="11884"/>
    <cellStyle name="Normal 9 2 20 2 2" xfId="11885"/>
    <cellStyle name="Normal 9 2 20 3" xfId="11886"/>
    <cellStyle name="Normal 9 2 21" xfId="11887"/>
    <cellStyle name="Normal 9 2 21 2" xfId="11888"/>
    <cellStyle name="Normal 9 2 21 2 2" xfId="11889"/>
    <cellStyle name="Normal 9 2 21 3" xfId="11890"/>
    <cellStyle name="Normal 9 2 22" xfId="11891"/>
    <cellStyle name="Normal 9 2 22 2" xfId="11892"/>
    <cellStyle name="Normal 9 2 22 2 2" xfId="11893"/>
    <cellStyle name="Normal 9 2 22 3" xfId="11894"/>
    <cellStyle name="Normal 9 2 23" xfId="11895"/>
    <cellStyle name="Normal 9 2 23 2" xfId="11896"/>
    <cellStyle name="Normal 9 2 24" xfId="11897"/>
    <cellStyle name="Normal 9 2 24 2" xfId="11898"/>
    <cellStyle name="Normal 9 2 24 2 2" xfId="11899"/>
    <cellStyle name="Normal 9 2 24 3" xfId="11900"/>
    <cellStyle name="Normal 9 2 24 3 2" xfId="11901"/>
    <cellStyle name="Normal 9 2 24 4" xfId="11902"/>
    <cellStyle name="Normal 9 2 25" xfId="11903"/>
    <cellStyle name="Normal 9 2 25 2" xfId="11904"/>
    <cellStyle name="Normal 9 2 26" xfId="11905"/>
    <cellStyle name="Normal 9 2 27" xfId="11906"/>
    <cellStyle name="Normal 9 2 28" xfId="11792"/>
    <cellStyle name="Normal 9 2 3" xfId="1368"/>
    <cellStyle name="Normal 9 2 3 2" xfId="11908"/>
    <cellStyle name="Normal 9 2 3 2 2" xfId="11909"/>
    <cellStyle name="Normal 9 2 3 2 2 2" xfId="11910"/>
    <cellStyle name="Normal 9 2 3 2 2 2 2" xfId="11911"/>
    <cellStyle name="Normal 9 2 3 2 2 3" xfId="11912"/>
    <cellStyle name="Normal 9 2 3 2 3" xfId="11913"/>
    <cellStyle name="Normal 9 2 3 2 3 2" xfId="11914"/>
    <cellStyle name="Normal 9 2 3 2 4" xfId="11915"/>
    <cellStyle name="Normal 9 2 3 3" xfId="11916"/>
    <cellStyle name="Normal 9 2 3 3 2" xfId="11917"/>
    <cellStyle name="Normal 9 2 3 3 2 2" xfId="11918"/>
    <cellStyle name="Normal 9 2 3 3 3" xfId="11919"/>
    <cellStyle name="Normal 9 2 3 4" xfId="11920"/>
    <cellStyle name="Normal 9 2 3 4 2" xfId="11921"/>
    <cellStyle name="Normal 9 2 3 4 2 2" xfId="11922"/>
    <cellStyle name="Normal 9 2 3 4 3" xfId="11923"/>
    <cellStyle name="Normal 9 2 3 4 3 2" xfId="11924"/>
    <cellStyle name="Normal 9 2 3 4 4" xfId="11925"/>
    <cellStyle name="Normal 9 2 3 5" xfId="11926"/>
    <cellStyle name="Normal 9 2 3 6" xfId="11927"/>
    <cellStyle name="Normal 9 2 3 7" xfId="11907"/>
    <cellStyle name="Normal 9 2 4" xfId="1369"/>
    <cellStyle name="Normal 9 2 4 2" xfId="11929"/>
    <cellStyle name="Normal 9 2 4 2 2" xfId="11930"/>
    <cellStyle name="Normal 9 2 4 2 2 2" xfId="11931"/>
    <cellStyle name="Normal 9 2 4 2 2 2 2" xfId="11932"/>
    <cellStyle name="Normal 9 2 4 2 2 3" xfId="11933"/>
    <cellStyle name="Normal 9 2 4 2 3" xfId="11934"/>
    <cellStyle name="Normal 9 2 4 2 3 2" xfId="11935"/>
    <cellStyle name="Normal 9 2 4 2 4" xfId="11936"/>
    <cellStyle name="Normal 9 2 4 3" xfId="11937"/>
    <cellStyle name="Normal 9 2 4 3 2" xfId="11938"/>
    <cellStyle name="Normal 9 2 4 3 2 2" xfId="11939"/>
    <cellStyle name="Normal 9 2 4 3 3" xfId="11940"/>
    <cellStyle name="Normal 9 2 4 4" xfId="11941"/>
    <cellStyle name="Normal 9 2 4 4 2" xfId="11942"/>
    <cellStyle name="Normal 9 2 4 5" xfId="11943"/>
    <cellStyle name="Normal 9 2 4 5 2" xfId="11944"/>
    <cellStyle name="Normal 9 2 4 6" xfId="11945"/>
    <cellStyle name="Normal 9 2 4 7" xfId="11946"/>
    <cellStyle name="Normal 9 2 4 8" xfId="11928"/>
    <cellStyle name="Normal 9 2 5" xfId="1370"/>
    <cellStyle name="Normal 9 2 5 2" xfId="11948"/>
    <cellStyle name="Normal 9 2 5 2 2" xfId="11949"/>
    <cellStyle name="Normal 9 2 5 2 2 2" xfId="11950"/>
    <cellStyle name="Normal 9 2 5 2 2 2 2" xfId="11951"/>
    <cellStyle name="Normal 9 2 5 2 2 3" xfId="11952"/>
    <cellStyle name="Normal 9 2 5 2 3" xfId="11953"/>
    <cellStyle name="Normal 9 2 5 2 3 2" xfId="11954"/>
    <cellStyle name="Normal 9 2 5 2 4" xfId="11955"/>
    <cellStyle name="Normal 9 2 5 3" xfId="11956"/>
    <cellStyle name="Normal 9 2 5 3 2" xfId="11957"/>
    <cellStyle name="Normal 9 2 5 3 2 2" xfId="11958"/>
    <cellStyle name="Normal 9 2 5 3 3" xfId="11959"/>
    <cellStyle name="Normal 9 2 5 4" xfId="11960"/>
    <cellStyle name="Normal 9 2 5 4 2" xfId="11961"/>
    <cellStyle name="Normal 9 2 5 5" xfId="11962"/>
    <cellStyle name="Normal 9 2 5 5 2" xfId="11963"/>
    <cellStyle name="Normal 9 2 5 6" xfId="11964"/>
    <cellStyle name="Normal 9 2 5 7" xfId="11965"/>
    <cellStyle name="Normal 9 2 5 8" xfId="11947"/>
    <cellStyle name="Normal 9 2 6" xfId="1371"/>
    <cellStyle name="Normal 9 2 6 2" xfId="11967"/>
    <cellStyle name="Normal 9 2 6 2 2" xfId="11968"/>
    <cellStyle name="Normal 9 2 6 2 2 2" xfId="11969"/>
    <cellStyle name="Normal 9 2 6 2 3" xfId="11970"/>
    <cellStyle name="Normal 9 2 6 3" xfId="11971"/>
    <cellStyle name="Normal 9 2 6 3 2" xfId="11972"/>
    <cellStyle name="Normal 9 2 6 4" xfId="11973"/>
    <cellStyle name="Normal 9 2 6 4 2" xfId="11974"/>
    <cellStyle name="Normal 9 2 6 5" xfId="11975"/>
    <cellStyle name="Normal 9 2 6 6" xfId="11976"/>
    <cellStyle name="Normal 9 2 6 7" xfId="11966"/>
    <cellStyle name="Normal 9 2 7" xfId="1372"/>
    <cellStyle name="Normal 9 2 7 2" xfId="11978"/>
    <cellStyle name="Normal 9 2 7 2 2" xfId="11979"/>
    <cellStyle name="Normal 9 2 7 2 2 2" xfId="11980"/>
    <cellStyle name="Normal 9 2 7 2 3" xfId="11981"/>
    <cellStyle name="Normal 9 2 7 3" xfId="11982"/>
    <cellStyle name="Normal 9 2 7 3 2" xfId="11983"/>
    <cellStyle name="Normal 9 2 7 4" xfId="11984"/>
    <cellStyle name="Normal 9 2 7 4 2" xfId="11985"/>
    <cellStyle name="Normal 9 2 7 5" xfId="11986"/>
    <cellStyle name="Normal 9 2 7 6" xfId="11987"/>
    <cellStyle name="Normal 9 2 7 7" xfId="11977"/>
    <cellStyle name="Normal 9 2 8" xfId="1373"/>
    <cellStyle name="Normal 9 2 8 2" xfId="11989"/>
    <cellStyle name="Normal 9 2 8 2 2" xfId="11990"/>
    <cellStyle name="Normal 9 2 8 2 2 2" xfId="11991"/>
    <cellStyle name="Normal 9 2 8 2 3" xfId="11992"/>
    <cellStyle name="Normal 9 2 8 3" xfId="11993"/>
    <cellStyle name="Normal 9 2 8 3 2" xfId="11994"/>
    <cellStyle name="Normal 9 2 8 4" xfId="11995"/>
    <cellStyle name="Normal 9 2 8 4 2" xfId="11996"/>
    <cellStyle name="Normal 9 2 8 5" xfId="11997"/>
    <cellStyle name="Normal 9 2 8 6" xfId="11998"/>
    <cellStyle name="Normal 9 2 8 7" xfId="11988"/>
    <cellStyle name="Normal 9 2 9" xfId="11999"/>
    <cellStyle name="Normal 9 2 9 2" xfId="12000"/>
    <cellStyle name="Normal 9 2 9 2 2" xfId="12001"/>
    <cellStyle name="Normal 9 2 9 2 2 2" xfId="12002"/>
    <cellStyle name="Normal 9 2 9 2 3" xfId="12003"/>
    <cellStyle name="Normal 9 2 9 3" xfId="12004"/>
    <cellStyle name="Normal 9 2 9 3 2" xfId="12005"/>
    <cellStyle name="Normal 9 2 9 4" xfId="12006"/>
    <cellStyle name="Normal 9 20" xfId="12748"/>
    <cellStyle name="Normal 9 3" xfId="1374"/>
    <cellStyle name="Normal 9 3 10" xfId="12008"/>
    <cellStyle name="Normal 9 3 10 2" xfId="12009"/>
    <cellStyle name="Normal 9 3 10 2 2" xfId="12010"/>
    <cellStyle name="Normal 9 3 10 3" xfId="12011"/>
    <cellStyle name="Normal 9 3 11" xfId="12012"/>
    <cellStyle name="Normal 9 3 11 2" xfId="12013"/>
    <cellStyle name="Normal 9 3 11 2 2" xfId="12014"/>
    <cellStyle name="Normal 9 3 11 3" xfId="12015"/>
    <cellStyle name="Normal 9 3 12" xfId="12016"/>
    <cellStyle name="Normal 9 3 12 2" xfId="12017"/>
    <cellStyle name="Normal 9 3 12 2 2" xfId="12018"/>
    <cellStyle name="Normal 9 3 12 3" xfId="12019"/>
    <cellStyle name="Normal 9 3 13" xfId="12020"/>
    <cellStyle name="Normal 9 3 13 2" xfId="12021"/>
    <cellStyle name="Normal 9 3 13 2 2" xfId="12022"/>
    <cellStyle name="Normal 9 3 13 3" xfId="12023"/>
    <cellStyle name="Normal 9 3 14" xfId="12024"/>
    <cellStyle name="Normal 9 3 14 2" xfId="12025"/>
    <cellStyle name="Normal 9 3 14 2 2" xfId="12026"/>
    <cellStyle name="Normal 9 3 14 3" xfId="12027"/>
    <cellStyle name="Normal 9 3 15" xfId="12028"/>
    <cellStyle name="Normal 9 3 15 2" xfId="12029"/>
    <cellStyle name="Normal 9 3 15 2 2" xfId="12030"/>
    <cellStyle name="Normal 9 3 15 3" xfId="12031"/>
    <cellStyle name="Normal 9 3 16" xfId="12032"/>
    <cellStyle name="Normal 9 3 16 2" xfId="12033"/>
    <cellStyle name="Normal 9 3 16 2 2" xfId="12034"/>
    <cellStyle name="Normal 9 3 16 3" xfId="12035"/>
    <cellStyle name="Normal 9 3 17" xfId="12036"/>
    <cellStyle name="Normal 9 3 17 2" xfId="12037"/>
    <cellStyle name="Normal 9 3 17 2 2" xfId="12038"/>
    <cellStyle name="Normal 9 3 17 3" xfId="12039"/>
    <cellStyle name="Normal 9 3 18" xfId="12040"/>
    <cellStyle name="Normal 9 3 18 2" xfId="12041"/>
    <cellStyle name="Normal 9 3 18 2 2" xfId="12042"/>
    <cellStyle name="Normal 9 3 18 3" xfId="12043"/>
    <cellStyle name="Normal 9 3 19" xfId="12044"/>
    <cellStyle name="Normal 9 3 19 2" xfId="12045"/>
    <cellStyle name="Normal 9 3 19 2 2" xfId="12046"/>
    <cellStyle name="Normal 9 3 19 3" xfId="12047"/>
    <cellStyle name="Normal 9 3 2" xfId="12048"/>
    <cellStyle name="Normal 9 3 2 10" xfId="12049"/>
    <cellStyle name="Normal 9 3 2 10 2" xfId="12050"/>
    <cellStyle name="Normal 9 3 2 11" xfId="12051"/>
    <cellStyle name="Normal 9 3 2 11 2" xfId="12052"/>
    <cellStyle name="Normal 9 3 2 12" xfId="12053"/>
    <cellStyle name="Normal 9 3 2 12 2" xfId="12054"/>
    <cellStyle name="Normal 9 3 2 13" xfId="12055"/>
    <cellStyle name="Normal 9 3 2 13 2" xfId="12056"/>
    <cellStyle name="Normal 9 3 2 14" xfId="12057"/>
    <cellStyle name="Normal 9 3 2 14 2" xfId="12058"/>
    <cellStyle name="Normal 9 3 2 15" xfId="12059"/>
    <cellStyle name="Normal 9 3 2 15 2" xfId="12060"/>
    <cellStyle name="Normal 9 3 2 16" xfId="12061"/>
    <cellStyle name="Normal 9 3 2 16 2" xfId="12062"/>
    <cellStyle name="Normal 9 3 2 17" xfId="12063"/>
    <cellStyle name="Normal 9 3 2 17 2" xfId="12064"/>
    <cellStyle name="Normal 9 3 2 18" xfId="12065"/>
    <cellStyle name="Normal 9 3 2 18 2" xfId="12066"/>
    <cellStyle name="Normal 9 3 2 19" xfId="12067"/>
    <cellStyle name="Normal 9 3 2 19 2" xfId="12068"/>
    <cellStyle name="Normal 9 3 2 2" xfId="12069"/>
    <cellStyle name="Normal 9 3 2 2 2" xfId="12070"/>
    <cellStyle name="Normal 9 3 2 2 2 2" xfId="12071"/>
    <cellStyle name="Normal 9 3 2 2 3" xfId="12072"/>
    <cellStyle name="Normal 9 3 2 2 3 2" xfId="12073"/>
    <cellStyle name="Normal 9 3 2 2 4" xfId="12074"/>
    <cellStyle name="Normal 9 3 2 20" xfId="12075"/>
    <cellStyle name="Normal 9 3 2 3" xfId="12076"/>
    <cellStyle name="Normal 9 3 2 3 2" xfId="12077"/>
    <cellStyle name="Normal 9 3 2 4" xfId="12078"/>
    <cellStyle name="Normal 9 3 2 4 2" xfId="12079"/>
    <cellStyle name="Normal 9 3 2 5" xfId="12080"/>
    <cellStyle name="Normal 9 3 2 5 2" xfId="12081"/>
    <cellStyle name="Normal 9 3 2 6" xfId="12082"/>
    <cellStyle name="Normal 9 3 2 6 2" xfId="12083"/>
    <cellStyle name="Normal 9 3 2 7" xfId="12084"/>
    <cellStyle name="Normal 9 3 2 7 2" xfId="12085"/>
    <cellStyle name="Normal 9 3 2 8" xfId="12086"/>
    <cellStyle name="Normal 9 3 2 8 2" xfId="12087"/>
    <cellStyle name="Normal 9 3 2 9" xfId="12088"/>
    <cellStyle name="Normal 9 3 2 9 2" xfId="12089"/>
    <cellStyle name="Normal 9 3 20" xfId="12090"/>
    <cellStyle name="Normal 9 3 20 2" xfId="12091"/>
    <cellStyle name="Normal 9 3 20 2 2" xfId="12092"/>
    <cellStyle name="Normal 9 3 20 3" xfId="12093"/>
    <cellStyle name="Normal 9 3 21" xfId="12094"/>
    <cellStyle name="Normal 9 3 21 2" xfId="12095"/>
    <cellStyle name="Normal 9 3 21 2 2" xfId="12096"/>
    <cellStyle name="Normal 9 3 21 3" xfId="12097"/>
    <cellStyle name="Normal 9 3 22" xfId="12098"/>
    <cellStyle name="Normal 9 3 22 2" xfId="12099"/>
    <cellStyle name="Normal 9 3 22 2 2" xfId="12100"/>
    <cellStyle name="Normal 9 3 22 3" xfId="12101"/>
    <cellStyle name="Normal 9 3 23" xfId="12102"/>
    <cellStyle name="Normal 9 3 24" xfId="12103"/>
    <cellStyle name="Normal 9 3 25" xfId="12007"/>
    <cellStyle name="Normal 9 3 3" xfId="12104"/>
    <cellStyle name="Normal 9 3 3 2" xfId="12105"/>
    <cellStyle name="Normal 9 3 3 2 2" xfId="12106"/>
    <cellStyle name="Normal 9 3 3 3" xfId="12107"/>
    <cellStyle name="Normal 9 3 3 3 2" xfId="12108"/>
    <cellStyle name="Normal 9 3 3 4" xfId="12109"/>
    <cellStyle name="Normal 9 3 4" xfId="12110"/>
    <cellStyle name="Normal 9 3 4 2" xfId="12111"/>
    <cellStyle name="Normal 9 3 5" xfId="12112"/>
    <cellStyle name="Normal 9 3 5 2" xfId="12113"/>
    <cellStyle name="Normal 9 3 6" xfId="12114"/>
    <cellStyle name="Normal 9 3 6 2" xfId="12115"/>
    <cellStyle name="Normal 9 3 7" xfId="12116"/>
    <cellStyle name="Normal 9 3 7 2" xfId="12117"/>
    <cellStyle name="Normal 9 3 8" xfId="12118"/>
    <cellStyle name="Normal 9 3 8 2" xfId="12119"/>
    <cellStyle name="Normal 9 3 8 2 2" xfId="12120"/>
    <cellStyle name="Normal 9 3 8 3" xfId="12121"/>
    <cellStyle name="Normal 9 3 9" xfId="12122"/>
    <cellStyle name="Normal 9 3 9 2" xfId="12123"/>
    <cellStyle name="Normal 9 3 9 2 2" xfId="12124"/>
    <cellStyle name="Normal 9 3 9 3" xfId="12125"/>
    <cellStyle name="Normal 9 4" xfId="12126"/>
    <cellStyle name="Normal 9 4 2" xfId="12127"/>
    <cellStyle name="Normal 9 4 2 2" xfId="12128"/>
    <cellStyle name="Normal 9 4 2 2 2" xfId="12129"/>
    <cellStyle name="Normal 9 4 2 3" xfId="12130"/>
    <cellStyle name="Normal 9 4 3" xfId="12131"/>
    <cellStyle name="Normal 9 4 3 2" xfId="12132"/>
    <cellStyle name="Normal 9 4 4" xfId="12133"/>
    <cellStyle name="Normal 9 4 4 2" xfId="12134"/>
    <cellStyle name="Normal 9 4 5" xfId="12135"/>
    <cellStyle name="Normal 9 5" xfId="12136"/>
    <cellStyle name="Normal 9 5 2" xfId="12137"/>
    <cellStyle name="Normal 9 5 2 2" xfId="12138"/>
    <cellStyle name="Normal 9 5 2 2 2" xfId="12139"/>
    <cellStyle name="Normal 9 5 2 3" xfId="12140"/>
    <cellStyle name="Normal 9 5 3" xfId="12141"/>
    <cellStyle name="Normal 9 5 3 2" xfId="12142"/>
    <cellStyle name="Normal 9 5 4" xfId="12143"/>
    <cellStyle name="Normal 9 5 4 2" xfId="12144"/>
    <cellStyle name="Normal 9 5 5" xfId="12145"/>
    <cellStyle name="Normal 9 6" xfId="12146"/>
    <cellStyle name="Normal 9 6 2" xfId="12147"/>
    <cellStyle name="Normal 9 6 2 2" xfId="12148"/>
    <cellStyle name="Normal 9 6 2 2 2" xfId="12149"/>
    <cellStyle name="Normal 9 6 2 3" xfId="12150"/>
    <cellStyle name="Normal 9 6 3" xfId="12151"/>
    <cellStyle name="Normal 9 6 3 2" xfId="12152"/>
    <cellStyle name="Normal 9 6 4" xfId="12153"/>
    <cellStyle name="Normal 9 6 4 2" xfId="12154"/>
    <cellStyle name="Normal 9 6 5" xfId="12155"/>
    <cellStyle name="Normal 9 7" xfId="12156"/>
    <cellStyle name="Normal 9 7 2" xfId="12157"/>
    <cellStyle name="Normal 9 7 2 2" xfId="12158"/>
    <cellStyle name="Normal 9 7 2 2 2" xfId="12159"/>
    <cellStyle name="Normal 9 7 2 3" xfId="12160"/>
    <cellStyle name="Normal 9 7 3" xfId="12161"/>
    <cellStyle name="Normal 9 7 3 2" xfId="12162"/>
    <cellStyle name="Normal 9 7 4" xfId="12163"/>
    <cellStyle name="Normal 9 7 4 2" xfId="12164"/>
    <cellStyle name="Normal 9 7 5" xfId="12165"/>
    <cellStyle name="Normal 9 8" xfId="12166"/>
    <cellStyle name="Normal 9 8 2" xfId="12167"/>
    <cellStyle name="Normal 9 8 2 2" xfId="12168"/>
    <cellStyle name="Normal 9 8 3" xfId="12169"/>
    <cellStyle name="Normal 9 8 3 2" xfId="12170"/>
    <cellStyle name="Normal 9 8 4" xfId="12171"/>
    <cellStyle name="Normal 9 9" xfId="12172"/>
    <cellStyle name="Normal 9 9 2" xfId="12173"/>
    <cellStyle name="Normal 9 9 2 2" xfId="12174"/>
    <cellStyle name="Normal 9 9 3" xfId="12175"/>
    <cellStyle name="Normal 9 9 3 2" xfId="12176"/>
    <cellStyle name="Normal 9 9 4" xfId="12177"/>
    <cellStyle name="Normal_HC12 2q04 v04" xfId="1375"/>
    <cellStyle name="Normal_M1_HC11" xfId="225"/>
    <cellStyle name="Normal_Sheet1_1" xfId="1376"/>
    <cellStyle name="Note 10" xfId="12178"/>
    <cellStyle name="Note 10 2" xfId="12179"/>
    <cellStyle name="Note 11" xfId="12180"/>
    <cellStyle name="Note 11 2" xfId="12181"/>
    <cellStyle name="Note 12" xfId="12182"/>
    <cellStyle name="Note 12 2" xfId="12183"/>
    <cellStyle name="Note 13" xfId="12711"/>
    <cellStyle name="Note 2" xfId="12184"/>
    <cellStyle name="Note 2 10" xfId="12741"/>
    <cellStyle name="Note 2 2" xfId="12185"/>
    <cellStyle name="Note 2 2 2" xfId="12186"/>
    <cellStyle name="Note 2 2 2 2" xfId="12187"/>
    <cellStyle name="Note 2 2 2 2 2" xfId="12188"/>
    <cellStyle name="Note 2 2 2 3" xfId="12189"/>
    <cellStyle name="Note 2 2 3" xfId="12190"/>
    <cellStyle name="Note 2 2 3 2" xfId="12191"/>
    <cellStyle name="Note 2 2 4" xfId="12192"/>
    <cellStyle name="Note 2 3" xfId="12193"/>
    <cellStyle name="Note 2 3 10" xfId="12194"/>
    <cellStyle name="Note 2 3 10 2" xfId="12195"/>
    <cellStyle name="Note 2 3 10 2 2" xfId="12196"/>
    <cellStyle name="Note 2 3 10 3" xfId="12197"/>
    <cellStyle name="Note 2 3 11" xfId="12198"/>
    <cellStyle name="Note 2 3 11 2" xfId="12199"/>
    <cellStyle name="Note 2 3 11 2 2" xfId="12200"/>
    <cellStyle name="Note 2 3 11 3" xfId="12201"/>
    <cellStyle name="Note 2 3 12" xfId="12202"/>
    <cellStyle name="Note 2 3 12 2" xfId="12203"/>
    <cellStyle name="Note 2 3 12 2 2" xfId="12204"/>
    <cellStyle name="Note 2 3 12 3" xfId="12205"/>
    <cellStyle name="Note 2 3 13" xfId="12206"/>
    <cellStyle name="Note 2 3 13 2" xfId="12207"/>
    <cellStyle name="Note 2 3 13 2 2" xfId="12208"/>
    <cellStyle name="Note 2 3 13 3" xfId="12209"/>
    <cellStyle name="Note 2 3 14" xfId="12210"/>
    <cellStyle name="Note 2 3 14 2" xfId="12211"/>
    <cellStyle name="Note 2 3 14 2 2" xfId="12212"/>
    <cellStyle name="Note 2 3 14 3" xfId="12213"/>
    <cellStyle name="Note 2 3 15" xfId="12214"/>
    <cellStyle name="Note 2 3 15 2" xfId="12215"/>
    <cellStyle name="Note 2 3 15 2 2" xfId="12216"/>
    <cellStyle name="Note 2 3 15 3" xfId="12217"/>
    <cellStyle name="Note 2 3 16" xfId="12218"/>
    <cellStyle name="Note 2 3 16 2" xfId="12219"/>
    <cellStyle name="Note 2 3 16 2 2" xfId="12220"/>
    <cellStyle name="Note 2 3 16 3" xfId="12221"/>
    <cellStyle name="Note 2 3 17" xfId="12222"/>
    <cellStyle name="Note 2 3 17 2" xfId="12223"/>
    <cellStyle name="Note 2 3 17 2 2" xfId="12224"/>
    <cellStyle name="Note 2 3 17 3" xfId="12225"/>
    <cellStyle name="Note 2 3 18" xfId="12226"/>
    <cellStyle name="Note 2 3 18 2" xfId="12227"/>
    <cellStyle name="Note 2 3 18 2 2" xfId="12228"/>
    <cellStyle name="Note 2 3 18 3" xfId="12229"/>
    <cellStyle name="Note 2 3 19" xfId="12230"/>
    <cellStyle name="Note 2 3 19 2" xfId="12231"/>
    <cellStyle name="Note 2 3 19 2 2" xfId="12232"/>
    <cellStyle name="Note 2 3 19 3" xfId="12233"/>
    <cellStyle name="Note 2 3 2" xfId="12234"/>
    <cellStyle name="Note 2 3 2 10" xfId="12235"/>
    <cellStyle name="Note 2 3 2 10 2" xfId="12236"/>
    <cellStyle name="Note 2 3 2 11" xfId="12237"/>
    <cellStyle name="Note 2 3 2 11 2" xfId="12238"/>
    <cellStyle name="Note 2 3 2 12" xfId="12239"/>
    <cellStyle name="Note 2 3 2 12 2" xfId="12240"/>
    <cellStyle name="Note 2 3 2 13" xfId="12241"/>
    <cellStyle name="Note 2 3 2 13 2" xfId="12242"/>
    <cellStyle name="Note 2 3 2 14" xfId="12243"/>
    <cellStyle name="Note 2 3 2 14 2" xfId="12244"/>
    <cellStyle name="Note 2 3 2 15" xfId="12245"/>
    <cellStyle name="Note 2 3 2 15 2" xfId="12246"/>
    <cellStyle name="Note 2 3 2 16" xfId="12247"/>
    <cellStyle name="Note 2 3 2 16 2" xfId="12248"/>
    <cellStyle name="Note 2 3 2 17" xfId="12249"/>
    <cellStyle name="Note 2 3 2 17 2" xfId="12250"/>
    <cellStyle name="Note 2 3 2 18" xfId="12251"/>
    <cellStyle name="Note 2 3 2 18 2" xfId="12252"/>
    <cellStyle name="Note 2 3 2 19" xfId="12253"/>
    <cellStyle name="Note 2 3 2 19 2" xfId="12254"/>
    <cellStyle name="Note 2 3 2 2" xfId="12255"/>
    <cellStyle name="Note 2 3 2 2 2" xfId="12256"/>
    <cellStyle name="Note 2 3 2 20" xfId="12257"/>
    <cellStyle name="Note 2 3 2 3" xfId="12258"/>
    <cellStyle name="Note 2 3 2 3 2" xfId="12259"/>
    <cellStyle name="Note 2 3 2 4" xfId="12260"/>
    <cellStyle name="Note 2 3 2 4 2" xfId="12261"/>
    <cellStyle name="Note 2 3 2 5" xfId="12262"/>
    <cellStyle name="Note 2 3 2 5 2" xfId="12263"/>
    <cellStyle name="Note 2 3 2 6" xfId="12264"/>
    <cellStyle name="Note 2 3 2 6 2" xfId="12265"/>
    <cellStyle name="Note 2 3 2 7" xfId="12266"/>
    <cellStyle name="Note 2 3 2 7 2" xfId="12267"/>
    <cellStyle name="Note 2 3 2 8" xfId="12268"/>
    <cellStyle name="Note 2 3 2 8 2" xfId="12269"/>
    <cellStyle name="Note 2 3 2 9" xfId="12270"/>
    <cellStyle name="Note 2 3 2 9 2" xfId="12271"/>
    <cellStyle name="Note 2 3 20" xfId="12272"/>
    <cellStyle name="Note 2 3 20 2" xfId="12273"/>
    <cellStyle name="Note 2 3 20 2 2" xfId="12274"/>
    <cellStyle name="Note 2 3 20 3" xfId="12275"/>
    <cellStyle name="Note 2 3 21" xfId="12276"/>
    <cellStyle name="Note 2 3 21 2" xfId="12277"/>
    <cellStyle name="Note 2 3 21 2 2" xfId="12278"/>
    <cellStyle name="Note 2 3 21 3" xfId="12279"/>
    <cellStyle name="Note 2 3 22" xfId="12280"/>
    <cellStyle name="Note 2 3 22 2" xfId="12281"/>
    <cellStyle name="Note 2 3 22 2 2" xfId="12282"/>
    <cellStyle name="Note 2 3 22 3" xfId="12283"/>
    <cellStyle name="Note 2 3 23" xfId="12284"/>
    <cellStyle name="Note 2 3 3" xfId="12285"/>
    <cellStyle name="Note 2 3 3 2" xfId="12286"/>
    <cellStyle name="Note 2 3 4" xfId="12287"/>
    <cellStyle name="Note 2 3 4 2" xfId="12288"/>
    <cellStyle name="Note 2 3 5" xfId="12289"/>
    <cellStyle name="Note 2 3 5 2" xfId="12290"/>
    <cellStyle name="Note 2 3 6" xfId="12291"/>
    <cellStyle name="Note 2 3 6 2" xfId="12292"/>
    <cellStyle name="Note 2 3 7" xfId="12293"/>
    <cellStyle name="Note 2 3 7 2" xfId="12294"/>
    <cellStyle name="Note 2 3 8" xfId="12295"/>
    <cellStyle name="Note 2 3 8 2" xfId="12296"/>
    <cellStyle name="Note 2 3 8 2 2" xfId="12297"/>
    <cellStyle name="Note 2 3 8 3" xfId="12298"/>
    <cellStyle name="Note 2 3 9" xfId="12299"/>
    <cellStyle name="Note 2 3 9 2" xfId="12300"/>
    <cellStyle name="Note 2 3 9 2 2" xfId="12301"/>
    <cellStyle name="Note 2 3 9 3" xfId="12302"/>
    <cellStyle name="Note 2 4" xfId="12303"/>
    <cellStyle name="Note 2 4 2" xfId="12304"/>
    <cellStyle name="Note 2 4 2 2" xfId="12305"/>
    <cellStyle name="Note 2 4 2 2 2" xfId="12306"/>
    <cellStyle name="Note 2 4 2 3" xfId="12307"/>
    <cellStyle name="Note 2 4 3" xfId="12308"/>
    <cellStyle name="Note 2 4 3 2" xfId="12309"/>
    <cellStyle name="Note 2 4 4" xfId="12310"/>
    <cellStyle name="Note 2 5" xfId="12311"/>
    <cellStyle name="Note 2 5 2" xfId="12312"/>
    <cellStyle name="Note 2 5 2 2" xfId="12313"/>
    <cellStyle name="Note 2 5 2 2 2" xfId="12314"/>
    <cellStyle name="Note 2 5 2 3" xfId="12315"/>
    <cellStyle name="Note 2 5 3" xfId="12316"/>
    <cellStyle name="Note 2 5 3 2" xfId="12317"/>
    <cellStyle name="Note 2 5 4" xfId="12318"/>
    <cellStyle name="Note 2 6" xfId="12319"/>
    <cellStyle name="Note 2 6 2" xfId="12320"/>
    <cellStyle name="Note 2 6 2 2" xfId="12321"/>
    <cellStyle name="Note 2 6 2 2 2" xfId="12322"/>
    <cellStyle name="Note 2 6 2 3" xfId="12323"/>
    <cellStyle name="Note 2 6 3" xfId="12324"/>
    <cellStyle name="Note 2 6 3 2" xfId="12325"/>
    <cellStyle name="Note 2 6 3 2 2" xfId="12326"/>
    <cellStyle name="Note 2 6 3 3" xfId="12327"/>
    <cellStyle name="Note 2 6 4" xfId="12328"/>
    <cellStyle name="Note 2 6 4 2" xfId="12329"/>
    <cellStyle name="Note 2 6 4 2 2" xfId="12330"/>
    <cellStyle name="Note 2 6 4 3" xfId="12331"/>
    <cellStyle name="Note 2 6 5" xfId="12332"/>
    <cellStyle name="Note 2 7" xfId="12333"/>
    <cellStyle name="Note 2 7 2" xfId="12334"/>
    <cellStyle name="Note 2 8" xfId="12335"/>
    <cellStyle name="Note 2 9" xfId="12336"/>
    <cellStyle name="Note 3" xfId="12337"/>
    <cellStyle name="Note 3 2" xfId="12338"/>
    <cellStyle name="Note 3 2 2" xfId="12339"/>
    <cellStyle name="Note 3 2 2 2" xfId="12340"/>
    <cellStyle name="Note 3 2 2 2 2" xfId="12341"/>
    <cellStyle name="Note 3 2 2 3" xfId="12342"/>
    <cellStyle name="Note 3 2 3" xfId="12343"/>
    <cellStyle name="Note 3 2 3 2" xfId="12344"/>
    <cellStyle name="Note 3 2 4" xfId="12345"/>
    <cellStyle name="Note 3 3" xfId="12346"/>
    <cellStyle name="Note 3 3 10" xfId="12347"/>
    <cellStyle name="Note 3 3 10 2" xfId="12348"/>
    <cellStyle name="Note 3 3 10 2 2" xfId="12349"/>
    <cellStyle name="Note 3 3 10 3" xfId="12350"/>
    <cellStyle name="Note 3 3 11" xfId="12351"/>
    <cellStyle name="Note 3 3 11 2" xfId="12352"/>
    <cellStyle name="Note 3 3 11 2 2" xfId="12353"/>
    <cellStyle name="Note 3 3 11 3" xfId="12354"/>
    <cellStyle name="Note 3 3 12" xfId="12355"/>
    <cellStyle name="Note 3 3 12 2" xfId="12356"/>
    <cellStyle name="Note 3 3 12 2 2" xfId="12357"/>
    <cellStyle name="Note 3 3 12 3" xfId="12358"/>
    <cellStyle name="Note 3 3 13" xfId="12359"/>
    <cellStyle name="Note 3 3 13 2" xfId="12360"/>
    <cellStyle name="Note 3 3 13 2 2" xfId="12361"/>
    <cellStyle name="Note 3 3 13 3" xfId="12362"/>
    <cellStyle name="Note 3 3 14" xfId="12363"/>
    <cellStyle name="Note 3 3 14 2" xfId="12364"/>
    <cellStyle name="Note 3 3 14 2 2" xfId="12365"/>
    <cellStyle name="Note 3 3 14 3" xfId="12366"/>
    <cellStyle name="Note 3 3 15" xfId="12367"/>
    <cellStyle name="Note 3 3 15 2" xfId="12368"/>
    <cellStyle name="Note 3 3 15 2 2" xfId="12369"/>
    <cellStyle name="Note 3 3 15 3" xfId="12370"/>
    <cellStyle name="Note 3 3 16" xfId="12371"/>
    <cellStyle name="Note 3 3 16 2" xfId="12372"/>
    <cellStyle name="Note 3 3 16 2 2" xfId="12373"/>
    <cellStyle name="Note 3 3 16 3" xfId="12374"/>
    <cellStyle name="Note 3 3 17" xfId="12375"/>
    <cellStyle name="Note 3 3 17 2" xfId="12376"/>
    <cellStyle name="Note 3 3 17 2 2" xfId="12377"/>
    <cellStyle name="Note 3 3 17 3" xfId="12378"/>
    <cellStyle name="Note 3 3 18" xfId="12379"/>
    <cellStyle name="Note 3 3 18 2" xfId="12380"/>
    <cellStyle name="Note 3 3 18 2 2" xfId="12381"/>
    <cellStyle name="Note 3 3 18 3" xfId="12382"/>
    <cellStyle name="Note 3 3 19" xfId="12383"/>
    <cellStyle name="Note 3 3 19 2" xfId="12384"/>
    <cellStyle name="Note 3 3 19 2 2" xfId="12385"/>
    <cellStyle name="Note 3 3 19 3" xfId="12386"/>
    <cellStyle name="Note 3 3 2" xfId="12387"/>
    <cellStyle name="Note 3 3 2 10" xfId="12388"/>
    <cellStyle name="Note 3 3 2 10 2" xfId="12389"/>
    <cellStyle name="Note 3 3 2 11" xfId="12390"/>
    <cellStyle name="Note 3 3 2 11 2" xfId="12391"/>
    <cellStyle name="Note 3 3 2 12" xfId="12392"/>
    <cellStyle name="Note 3 3 2 12 2" xfId="12393"/>
    <cellStyle name="Note 3 3 2 13" xfId="12394"/>
    <cellStyle name="Note 3 3 2 13 2" xfId="12395"/>
    <cellStyle name="Note 3 3 2 14" xfId="12396"/>
    <cellStyle name="Note 3 3 2 14 2" xfId="12397"/>
    <cellStyle name="Note 3 3 2 15" xfId="12398"/>
    <cellStyle name="Note 3 3 2 15 2" xfId="12399"/>
    <cellStyle name="Note 3 3 2 16" xfId="12400"/>
    <cellStyle name="Note 3 3 2 16 2" xfId="12401"/>
    <cellStyle name="Note 3 3 2 17" xfId="12402"/>
    <cellStyle name="Note 3 3 2 17 2" xfId="12403"/>
    <cellStyle name="Note 3 3 2 18" xfId="12404"/>
    <cellStyle name="Note 3 3 2 18 2" xfId="12405"/>
    <cellStyle name="Note 3 3 2 19" xfId="12406"/>
    <cellStyle name="Note 3 3 2 19 2" xfId="12407"/>
    <cellStyle name="Note 3 3 2 2" xfId="12408"/>
    <cellStyle name="Note 3 3 2 2 2" xfId="12409"/>
    <cellStyle name="Note 3 3 2 20" xfId="12410"/>
    <cellStyle name="Note 3 3 2 3" xfId="12411"/>
    <cellStyle name="Note 3 3 2 3 2" xfId="12412"/>
    <cellStyle name="Note 3 3 2 4" xfId="12413"/>
    <cellStyle name="Note 3 3 2 4 2" xfId="12414"/>
    <cellStyle name="Note 3 3 2 5" xfId="12415"/>
    <cellStyle name="Note 3 3 2 5 2" xfId="12416"/>
    <cellStyle name="Note 3 3 2 6" xfId="12417"/>
    <cellStyle name="Note 3 3 2 6 2" xfId="12418"/>
    <cellStyle name="Note 3 3 2 7" xfId="12419"/>
    <cellStyle name="Note 3 3 2 7 2" xfId="12420"/>
    <cellStyle name="Note 3 3 2 8" xfId="12421"/>
    <cellStyle name="Note 3 3 2 8 2" xfId="12422"/>
    <cellStyle name="Note 3 3 2 9" xfId="12423"/>
    <cellStyle name="Note 3 3 2 9 2" xfId="12424"/>
    <cellStyle name="Note 3 3 20" xfId="12425"/>
    <cellStyle name="Note 3 3 20 2" xfId="12426"/>
    <cellStyle name="Note 3 3 20 2 2" xfId="12427"/>
    <cellStyle name="Note 3 3 20 3" xfId="12428"/>
    <cellStyle name="Note 3 3 21" xfId="12429"/>
    <cellStyle name="Note 3 3 21 2" xfId="12430"/>
    <cellStyle name="Note 3 3 21 2 2" xfId="12431"/>
    <cellStyle name="Note 3 3 21 3" xfId="12432"/>
    <cellStyle name="Note 3 3 22" xfId="12433"/>
    <cellStyle name="Note 3 3 22 2" xfId="12434"/>
    <cellStyle name="Note 3 3 22 2 2" xfId="12435"/>
    <cellStyle name="Note 3 3 22 3" xfId="12436"/>
    <cellStyle name="Note 3 3 23" xfId="12437"/>
    <cellStyle name="Note 3 3 3" xfId="12438"/>
    <cellStyle name="Note 3 3 3 2" xfId="12439"/>
    <cellStyle name="Note 3 3 4" xfId="12440"/>
    <cellStyle name="Note 3 3 4 2" xfId="12441"/>
    <cellStyle name="Note 3 3 5" xfId="12442"/>
    <cellStyle name="Note 3 3 5 2" xfId="12443"/>
    <cellStyle name="Note 3 3 6" xfId="12444"/>
    <cellStyle name="Note 3 3 6 2" xfId="12445"/>
    <cellStyle name="Note 3 3 7" xfId="12446"/>
    <cellStyle name="Note 3 3 7 2" xfId="12447"/>
    <cellStyle name="Note 3 3 8" xfId="12448"/>
    <cellStyle name="Note 3 3 8 2" xfId="12449"/>
    <cellStyle name="Note 3 3 8 2 2" xfId="12450"/>
    <cellStyle name="Note 3 3 8 3" xfId="12451"/>
    <cellStyle name="Note 3 3 9" xfId="12452"/>
    <cellStyle name="Note 3 3 9 2" xfId="12453"/>
    <cellStyle name="Note 3 3 9 2 2" xfId="12454"/>
    <cellStyle name="Note 3 3 9 3" xfId="12455"/>
    <cellStyle name="Note 3 4" xfId="12456"/>
    <cellStyle name="Note 3 4 2" xfId="12457"/>
    <cellStyle name="Note 3 4 2 2" xfId="12458"/>
    <cellStyle name="Note 3 4 2 2 2" xfId="12459"/>
    <cellStyle name="Note 3 4 2 3" xfId="12460"/>
    <cellStyle name="Note 3 4 3" xfId="12461"/>
    <cellStyle name="Note 3 4 3 2" xfId="12462"/>
    <cellStyle name="Note 3 4 4" xfId="12463"/>
    <cellStyle name="Note 3 5" xfId="12464"/>
    <cellStyle name="Note 3 5 2" xfId="12465"/>
    <cellStyle name="Note 3 5 2 2" xfId="12466"/>
    <cellStyle name="Note 3 5 2 2 2" xfId="12467"/>
    <cellStyle name="Note 3 5 2 3" xfId="12468"/>
    <cellStyle name="Note 3 5 3" xfId="12469"/>
    <cellStyle name="Note 3 5 3 2" xfId="12470"/>
    <cellStyle name="Note 3 5 4" xfId="12471"/>
    <cellStyle name="Note 3 6" xfId="12472"/>
    <cellStyle name="Note 3 6 2" xfId="12473"/>
    <cellStyle name="Note 3 7" xfId="12474"/>
    <cellStyle name="Note 3 8" xfId="12475"/>
    <cellStyle name="Note 4" xfId="12476"/>
    <cellStyle name="Note 4 2" xfId="12477"/>
    <cellStyle name="Note 4 2 10" xfId="12478"/>
    <cellStyle name="Note 4 2 10 2" xfId="12479"/>
    <cellStyle name="Note 4 2 10 2 2" xfId="12480"/>
    <cellStyle name="Note 4 2 10 3" xfId="12481"/>
    <cellStyle name="Note 4 2 11" xfId="12482"/>
    <cellStyle name="Note 4 2 11 2" xfId="12483"/>
    <cellStyle name="Note 4 2 11 2 2" xfId="12484"/>
    <cellStyle name="Note 4 2 11 3" xfId="12485"/>
    <cellStyle name="Note 4 2 12" xfId="12486"/>
    <cellStyle name="Note 4 2 12 2" xfId="12487"/>
    <cellStyle name="Note 4 2 12 2 2" xfId="12488"/>
    <cellStyle name="Note 4 2 12 3" xfId="12489"/>
    <cellStyle name="Note 4 2 13" xfId="12490"/>
    <cellStyle name="Note 4 2 13 2" xfId="12491"/>
    <cellStyle name="Note 4 2 13 2 2" xfId="12492"/>
    <cellStyle name="Note 4 2 13 3" xfId="12493"/>
    <cellStyle name="Note 4 2 14" xfId="12494"/>
    <cellStyle name="Note 4 2 14 2" xfId="12495"/>
    <cellStyle name="Note 4 2 14 2 2" xfId="12496"/>
    <cellStyle name="Note 4 2 14 3" xfId="12497"/>
    <cellStyle name="Note 4 2 15" xfId="12498"/>
    <cellStyle name="Note 4 2 15 2" xfId="12499"/>
    <cellStyle name="Note 4 2 15 2 2" xfId="12500"/>
    <cellStyle name="Note 4 2 15 3" xfId="12501"/>
    <cellStyle name="Note 4 2 16" xfId="12502"/>
    <cellStyle name="Note 4 2 16 2" xfId="12503"/>
    <cellStyle name="Note 4 2 16 2 2" xfId="12504"/>
    <cellStyle name="Note 4 2 16 3" xfId="12505"/>
    <cellStyle name="Note 4 2 17" xfId="12506"/>
    <cellStyle name="Note 4 2 17 2" xfId="12507"/>
    <cellStyle name="Note 4 2 17 2 2" xfId="12508"/>
    <cellStyle name="Note 4 2 17 3" xfId="12509"/>
    <cellStyle name="Note 4 2 18" xfId="12510"/>
    <cellStyle name="Note 4 2 18 2" xfId="12511"/>
    <cellStyle name="Note 4 2 18 2 2" xfId="12512"/>
    <cellStyle name="Note 4 2 18 3" xfId="12513"/>
    <cellStyle name="Note 4 2 19" xfId="12514"/>
    <cellStyle name="Note 4 2 19 2" xfId="12515"/>
    <cellStyle name="Note 4 2 19 2 2" xfId="12516"/>
    <cellStyle name="Note 4 2 19 3" xfId="12517"/>
    <cellStyle name="Note 4 2 2" xfId="12518"/>
    <cellStyle name="Note 4 2 2 10" xfId="12519"/>
    <cellStyle name="Note 4 2 2 10 2" xfId="12520"/>
    <cellStyle name="Note 4 2 2 11" xfId="12521"/>
    <cellStyle name="Note 4 2 2 11 2" xfId="12522"/>
    <cellStyle name="Note 4 2 2 12" xfId="12523"/>
    <cellStyle name="Note 4 2 2 12 2" xfId="12524"/>
    <cellStyle name="Note 4 2 2 13" xfId="12525"/>
    <cellStyle name="Note 4 2 2 13 2" xfId="12526"/>
    <cellStyle name="Note 4 2 2 14" xfId="12527"/>
    <cellStyle name="Note 4 2 2 14 2" xfId="12528"/>
    <cellStyle name="Note 4 2 2 15" xfId="12529"/>
    <cellStyle name="Note 4 2 2 15 2" xfId="12530"/>
    <cellStyle name="Note 4 2 2 16" xfId="12531"/>
    <cellStyle name="Note 4 2 2 16 2" xfId="12532"/>
    <cellStyle name="Note 4 2 2 17" xfId="12533"/>
    <cellStyle name="Note 4 2 2 17 2" xfId="12534"/>
    <cellStyle name="Note 4 2 2 18" xfId="12535"/>
    <cellStyle name="Note 4 2 2 18 2" xfId="12536"/>
    <cellStyle name="Note 4 2 2 19" xfId="12537"/>
    <cellStyle name="Note 4 2 2 19 2" xfId="12538"/>
    <cellStyle name="Note 4 2 2 2" xfId="12539"/>
    <cellStyle name="Note 4 2 2 2 2" xfId="12540"/>
    <cellStyle name="Note 4 2 2 20" xfId="12541"/>
    <cellStyle name="Note 4 2 2 21" xfId="12542"/>
    <cellStyle name="Note 4 2 2 21 2" xfId="12543"/>
    <cellStyle name="Note 4 2 2 22" xfId="12544"/>
    <cellStyle name="Note 4 2 2 22 2" xfId="12545"/>
    <cellStyle name="Note 4 2 2 3" xfId="12546"/>
    <cellStyle name="Note 4 2 2 3 2" xfId="12547"/>
    <cellStyle name="Note 4 2 2 4" xfId="12548"/>
    <cellStyle name="Note 4 2 2 4 2" xfId="12549"/>
    <cellStyle name="Note 4 2 2 5" xfId="12550"/>
    <cellStyle name="Note 4 2 2 5 2" xfId="12551"/>
    <cellStyle name="Note 4 2 2 6" xfId="12552"/>
    <cellStyle name="Note 4 2 2 6 2" xfId="12553"/>
    <cellStyle name="Note 4 2 2 7" xfId="12554"/>
    <cellStyle name="Note 4 2 2 7 2" xfId="12555"/>
    <cellStyle name="Note 4 2 2 8" xfId="12556"/>
    <cellStyle name="Note 4 2 2 8 2" xfId="12557"/>
    <cellStyle name="Note 4 2 2 9" xfId="12558"/>
    <cellStyle name="Note 4 2 2 9 2" xfId="12559"/>
    <cellStyle name="Note 4 2 20" xfId="12560"/>
    <cellStyle name="Note 4 2 20 2" xfId="12561"/>
    <cellStyle name="Note 4 2 20 2 2" xfId="12562"/>
    <cellStyle name="Note 4 2 20 3" xfId="12563"/>
    <cellStyle name="Note 4 2 21" xfId="12564"/>
    <cellStyle name="Note 4 2 21 2" xfId="12565"/>
    <cellStyle name="Note 4 2 21 2 2" xfId="12566"/>
    <cellStyle name="Note 4 2 21 3" xfId="12567"/>
    <cellStyle name="Note 4 2 22" xfId="12568"/>
    <cellStyle name="Note 4 2 22 2" xfId="12569"/>
    <cellStyle name="Note 4 2 22 2 2" xfId="12570"/>
    <cellStyle name="Note 4 2 22 3" xfId="12571"/>
    <cellStyle name="Note 4 2 23" xfId="12572"/>
    <cellStyle name="Note 4 2 23 2" xfId="12573"/>
    <cellStyle name="Note 4 2 24" xfId="12574"/>
    <cellStyle name="Note 4 2 24 2" xfId="12575"/>
    <cellStyle name="Note 4 2 3" xfId="12576"/>
    <cellStyle name="Note 4 2 3 2" xfId="12577"/>
    <cellStyle name="Note 4 2 4" xfId="12578"/>
    <cellStyle name="Note 4 2 4 2" xfId="12579"/>
    <cellStyle name="Note 4 2 5" xfId="12580"/>
    <cellStyle name="Note 4 2 5 2" xfId="12581"/>
    <cellStyle name="Note 4 2 6" xfId="12582"/>
    <cellStyle name="Note 4 2 6 2" xfId="12583"/>
    <cellStyle name="Note 4 2 7" xfId="12584"/>
    <cellStyle name="Note 4 2 7 2" xfId="12585"/>
    <cellStyle name="Note 4 2 8" xfId="12586"/>
    <cellStyle name="Note 4 2 8 2" xfId="12587"/>
    <cellStyle name="Note 4 2 8 2 2" xfId="12588"/>
    <cellStyle name="Note 4 2 8 3" xfId="12589"/>
    <cellStyle name="Note 4 2 9" xfId="12590"/>
    <cellStyle name="Note 4 2 9 2" xfId="12591"/>
    <cellStyle name="Note 4 2 9 2 2" xfId="12592"/>
    <cellStyle name="Note 4 2 9 3" xfId="12593"/>
    <cellStyle name="Note 4 3" xfId="12594"/>
    <cellStyle name="Note 4 3 2" xfId="12595"/>
    <cellStyle name="Note 4 3 2 2" xfId="12596"/>
    <cellStyle name="Note 4 3 3" xfId="12597"/>
    <cellStyle name="Note 4 3 3 2" xfId="12598"/>
    <cellStyle name="Note 4 3 4" xfId="12599"/>
    <cellStyle name="Note 4 4" xfId="12600"/>
    <cellStyle name="Note 4 4 2" xfId="12601"/>
    <cellStyle name="Note 4 4 2 2" xfId="12602"/>
    <cellStyle name="Note 4 4 3" xfId="12603"/>
    <cellStyle name="Note 4 5" xfId="12604"/>
    <cellStyle name="Note 4 5 2" xfId="12605"/>
    <cellStyle name="Note 4 6" xfId="12606"/>
    <cellStyle name="Note 4 6 2" xfId="12607"/>
    <cellStyle name="Note 5" xfId="12608"/>
    <cellStyle name="Note 5 2" xfId="12609"/>
    <cellStyle name="Note 5 2 2" xfId="12610"/>
    <cellStyle name="Note 5 2 2 2" xfId="12611"/>
    <cellStyle name="Note 5 2 3" xfId="12612"/>
    <cellStyle name="Note 5 3" xfId="12613"/>
    <cellStyle name="Note 5 3 2" xfId="12614"/>
    <cellStyle name="Note 5 4" xfId="12615"/>
    <cellStyle name="Note 6" xfId="12616"/>
    <cellStyle name="Note 6 2" xfId="12617"/>
    <cellStyle name="Note 6 2 2" xfId="12618"/>
    <cellStyle name="Note 6 3" xfId="12619"/>
    <cellStyle name="Note 7" xfId="12620"/>
    <cellStyle name="Note 7 2" xfId="12621"/>
    <cellStyle name="Note 7 2 2" xfId="12622"/>
    <cellStyle name="Note 7 3" xfId="12623"/>
    <cellStyle name="Note 8" xfId="12624"/>
    <cellStyle name="Note 8 2" xfId="12625"/>
    <cellStyle name="Note 8 2 2" xfId="12626"/>
    <cellStyle name="Note 8 3" xfId="12627"/>
    <cellStyle name="Note 9" xfId="12628"/>
    <cellStyle name="Note 9 2" xfId="12629"/>
    <cellStyle name="Output" xfId="1392" builtinId="21" customBuiltin="1"/>
    <cellStyle name="Output 2" xfId="12630"/>
    <cellStyle name="Output 2 2" xfId="12631"/>
    <cellStyle name="Output 2 2 2" xfId="12632"/>
    <cellStyle name="Output 2 3" xfId="12633"/>
    <cellStyle name="Output 2 4" xfId="12634"/>
    <cellStyle name="Output 3" xfId="12635"/>
    <cellStyle name="Output 3 2" xfId="12636"/>
    <cellStyle name="Output 3 2 2" xfId="12637"/>
    <cellStyle name="Output 3 3" xfId="12638"/>
    <cellStyle name="Output 4" xfId="12639"/>
    <cellStyle name="Output 4 2" xfId="12640"/>
    <cellStyle name="Output 5" xfId="12641"/>
    <cellStyle name="Output 6" xfId="12642"/>
    <cellStyle name="Percent 2" xfId="1377"/>
    <cellStyle name="Percent 2 2" xfId="1378"/>
    <cellStyle name="Percent 2 2 2" xfId="12645"/>
    <cellStyle name="Percent 2 2 3" xfId="12644"/>
    <cellStyle name="Percent 2 3" xfId="1379"/>
    <cellStyle name="Percent 2 3 2" xfId="12647"/>
    <cellStyle name="Percent 2 3 3" xfId="12646"/>
    <cellStyle name="Percent 2 4" xfId="1380"/>
    <cellStyle name="Percent 2 4 2" xfId="12649"/>
    <cellStyle name="Percent 2 4 3" xfId="12648"/>
    <cellStyle name="Percent 2 5" xfId="1381"/>
    <cellStyle name="Percent 2 5 2" xfId="12651"/>
    <cellStyle name="Percent 2 5 3" xfId="12650"/>
    <cellStyle name="Percent 2 6" xfId="1382"/>
    <cellStyle name="Percent 2 6 2" xfId="12653"/>
    <cellStyle name="Percent 2 6 3" xfId="12652"/>
    <cellStyle name="Percent 2 6 4" xfId="1492"/>
    <cellStyle name="Percent 2 7" xfId="12654"/>
    <cellStyle name="Percent 2 7 2" xfId="12655"/>
    <cellStyle name="Percent 2 8" xfId="12656"/>
    <cellStyle name="Percent 2 9" xfId="12643"/>
    <cellStyle name="Title" xfId="1383" builtinId="15" customBuiltin="1"/>
    <cellStyle name="Title 2" xfId="12658"/>
    <cellStyle name="Title 2 2" xfId="12659"/>
    <cellStyle name="Title 2 2 2" xfId="12660"/>
    <cellStyle name="Title 2 3" xfId="12661"/>
    <cellStyle name="Title 3" xfId="12662"/>
    <cellStyle name="Title 3 2" xfId="12663"/>
    <cellStyle name="Title 3 2 2" xfId="12664"/>
    <cellStyle name="Title 3 3" xfId="12665"/>
    <cellStyle name="Title 4" xfId="12666"/>
    <cellStyle name="Title 4 2" xfId="12667"/>
    <cellStyle name="Title 4 3" xfId="12668"/>
    <cellStyle name="Title 4 4" xfId="12669"/>
    <cellStyle name="Title 4 4 2" xfId="12670"/>
    <cellStyle name="Title 4 5" xfId="12671"/>
    <cellStyle name="Title 4 5 2" xfId="12672"/>
    <cellStyle name="Title 5" xfId="12673"/>
    <cellStyle name="Title 6" xfId="12657"/>
    <cellStyle name="Total" xfId="1398" builtinId="25" customBuiltin="1"/>
    <cellStyle name="Total 2" xfId="12674"/>
    <cellStyle name="Total 2 2" xfId="12675"/>
    <cellStyle name="Total 2 2 2" xfId="12676"/>
    <cellStyle name="Total 2 3" xfId="12677"/>
    <cellStyle name="Total 2 4" xfId="12678"/>
    <cellStyle name="Total 3" xfId="12679"/>
    <cellStyle name="Total 3 2" xfId="12680"/>
    <cellStyle name="Total 3 2 2" xfId="12681"/>
    <cellStyle name="Total 3 3" xfId="12682"/>
    <cellStyle name="Total 4" xfId="12683"/>
    <cellStyle name="Total 4 2" xfId="12684"/>
    <cellStyle name="Total 4 3" xfId="12685"/>
    <cellStyle name="Total 4 4" xfId="12686"/>
    <cellStyle name="Total 4 4 2" xfId="12687"/>
    <cellStyle name="Total 4 5" xfId="12688"/>
    <cellStyle name="Total 4 5 2" xfId="12689"/>
    <cellStyle name="Total 5" xfId="12690"/>
    <cellStyle name="Warning Text" xfId="1396" builtinId="11" customBuiltin="1"/>
    <cellStyle name="Warning Text 2" xfId="12691"/>
    <cellStyle name="Warning Text 2 2" xfId="12692"/>
    <cellStyle name="Warning Text 2 2 2" xfId="12693"/>
    <cellStyle name="Warning Text 2 3" xfId="12694"/>
    <cellStyle name="Warning Text 2 4" xfId="12695"/>
    <cellStyle name="Warning Text 3" xfId="12696"/>
    <cellStyle name="Warning Text 3 2" xfId="12697"/>
    <cellStyle name="Warning Text 3 2 2" xfId="12698"/>
    <cellStyle name="Warning Text 3 3" xfId="12699"/>
    <cellStyle name="Warning Text 4" xfId="12700"/>
    <cellStyle name="Warning Text 4 2" xfId="12701"/>
    <cellStyle name="Warning Text 4 3" xfId="12702"/>
    <cellStyle name="Warning Text 4 4" xfId="12703"/>
    <cellStyle name="Warning Text 4 4 2" xfId="12704"/>
    <cellStyle name="Warning Text 4 5" xfId="12705"/>
    <cellStyle name="Warning Text 4 5 2" xfId="12706"/>
    <cellStyle name="Warning Text 5" xfId="1270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seph Stawski" refreshedDate="41751.550307986108" createdVersion="1" refreshedVersion="4" recordCount="1097" upgradeOnRefresh="1">
  <cacheSource type="worksheet">
    <worksheetSource ref="A1:H1098" sheet="ICLS Data from HC09"/>
  </cacheSource>
  <cacheFields count="8">
    <cacheField name="State" numFmtId="0">
      <sharedItems count="49">
        <s v="KS"/>
        <s v="MT"/>
        <s v="WA"/>
        <s v="MN"/>
        <s v="AS"/>
        <s v="TX"/>
        <s v="AR"/>
        <s v="VT"/>
        <s v="ID"/>
        <s v="NM"/>
        <s v="MO"/>
        <s v="WV"/>
        <s v="TN"/>
        <s v="FL"/>
        <s v="SD"/>
        <s v="ME"/>
        <s v="WI"/>
        <s v="NY"/>
        <s v="WY"/>
        <s v="NE"/>
        <s v="CA"/>
        <s v="LA"/>
        <s v="NJ"/>
        <s v="GU"/>
        <s v="NV"/>
        <s v="OH"/>
        <s v="OK"/>
        <s v="IN"/>
        <s v="SC"/>
        <s v="IL"/>
        <s v="OR"/>
        <s v="IA"/>
        <s v="NC"/>
        <s v="MS"/>
        <s v="AL"/>
        <s v="CO"/>
        <s v="MI"/>
        <s v="ND"/>
        <s v="AZ"/>
        <s v="GA"/>
        <s v="UT"/>
        <s v="PA"/>
        <s v="MA"/>
        <s v="NH"/>
        <s v="VA"/>
        <s v="KY"/>
        <s v="MD"/>
        <s v="AK"/>
        <s v="HI"/>
      </sharedItems>
    </cacheField>
    <cacheField name="SAC" numFmtId="0">
      <sharedItems containsSemiMixedTypes="0" containsString="0" containsNumber="1" containsInteger="1" minValue="100002" maxValue="673900"/>
    </cacheField>
    <cacheField name="Study Area Name" numFmtId="0">
      <sharedItems/>
    </cacheField>
    <cacheField name="Type" numFmtId="0">
      <sharedItems/>
    </cacheField>
    <cacheField name="ICLS" numFmtId="0">
      <sharedItems/>
    </cacheField>
    <cacheField name="Working Loops" numFmtId="165">
      <sharedItems containsMixedTypes="1" containsNumber="1" containsInteger="1" minValue="32" maxValue="64002"/>
    </cacheField>
    <cacheField name="Monthly Support" numFmtId="164">
      <sharedItems containsSemiMixedTypes="0" containsString="0" containsNumber="1" containsInteger="1" minValue="828" maxValue="694848"/>
    </cacheField>
    <cacheField name="Post Cap" numFmtId="164">
      <sharedItems containsSemiMixedTypes="0" containsString="0" containsNumber="1" containsInteger="1" minValue="828" maxValue="69484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97">
  <r>
    <x v="0"/>
    <n v="411841"/>
    <s v="UNITED TEL ASSN"/>
    <s v="C"/>
    <s v="Y"/>
    <n v="4511"/>
    <n v="147928"/>
    <n v="147928"/>
  </r>
  <r>
    <x v="0"/>
    <n v="411840"/>
    <s v="TWIN VALLEY TEL INC"/>
    <s v="C"/>
    <s v="Y"/>
    <n v="5556"/>
    <n v="210135"/>
    <n v="210135"/>
  </r>
  <r>
    <x v="1"/>
    <n v="482246"/>
    <s v="MID-RIVERS TEL COOP"/>
    <s v="C"/>
    <s v="Y"/>
    <n v="9849"/>
    <n v="170195"/>
    <n v="170195"/>
  </r>
  <r>
    <x v="2"/>
    <n v="522437"/>
    <s v="PIONEER TEL CO"/>
    <s v="C"/>
    <s v="Y"/>
    <n v="681"/>
    <n v="25716"/>
    <n v="25716"/>
  </r>
  <r>
    <x v="0"/>
    <n v="411833"/>
    <s v="SOUTHERN KANSAS TEL"/>
    <s v="C"/>
    <s v="Y"/>
    <n v="3433"/>
    <n v="116178"/>
    <n v="116178"/>
  </r>
  <r>
    <x v="1"/>
    <n v="482235"/>
    <s v="BLACKFOOT TEL - BTC"/>
    <s v="C"/>
    <s v="Y"/>
    <n v="5862"/>
    <n v="172307"/>
    <n v="172307"/>
  </r>
  <r>
    <x v="3"/>
    <n v="361381"/>
    <s v="DUNNELL TEL CO"/>
    <s v="A"/>
    <s v="Y"/>
    <n v="174"/>
    <n v="4281"/>
    <n v="4281"/>
  </r>
  <r>
    <x v="3"/>
    <n v="361383"/>
    <s v="EAGLE VALLEY TEL CO"/>
    <s v="C"/>
    <s v="Y"/>
    <n v="569"/>
    <n v="8080"/>
    <n v="8080"/>
  </r>
  <r>
    <x v="0"/>
    <n v="411839"/>
    <s v="TRI-COUNTY TEL ASSN"/>
    <s v="C"/>
    <s v="Y"/>
    <n v="2698"/>
    <n v="228098"/>
    <n v="217248"/>
  </r>
  <r>
    <x v="3"/>
    <n v="361384"/>
    <s v="EASTON TEL CO"/>
    <s v="C"/>
    <s v="Y"/>
    <n v="797"/>
    <n v="12502"/>
    <n v="12502"/>
  </r>
  <r>
    <x v="3"/>
    <n v="361385"/>
    <s v="EAST OTTER TAIL TEL"/>
    <s v="C"/>
    <s v="Y"/>
    <n v="14247"/>
    <n v="125811"/>
    <n v="125811"/>
  </r>
  <r>
    <x v="3"/>
    <n v="361386"/>
    <s v="ECKLES TEL CO"/>
    <s v="C"/>
    <s v="Y"/>
    <n v="3340"/>
    <n v="47304"/>
    <n v="47304"/>
  </r>
  <r>
    <x v="2"/>
    <n v="522447"/>
    <s v="TOLEDO TELEPHONE CO"/>
    <s v="C"/>
    <s v="Y"/>
    <n v="1718"/>
    <n v="94787"/>
    <n v="94787"/>
  </r>
  <r>
    <x v="0"/>
    <n v="411826"/>
    <s v="RURAL TEL SERVICE CO"/>
    <s v="C"/>
    <s v="Y"/>
    <n v="11107"/>
    <n v="399120"/>
    <n v="399120"/>
  </r>
  <r>
    <x v="3"/>
    <n v="361387"/>
    <s v="EMILY COOP TEL CO"/>
    <s v="C"/>
    <s v="Y"/>
    <n v="1151"/>
    <n v="51660"/>
    <n v="51660"/>
  </r>
  <r>
    <x v="2"/>
    <n v="522446"/>
    <s v="TENINO TELEPHONE CO"/>
    <s v="C"/>
    <s v="Y"/>
    <n v="2794"/>
    <n v="69402"/>
    <n v="69402"/>
  </r>
  <r>
    <x v="0"/>
    <n v="411827"/>
    <s v="S &amp; T TEL COOP ASSN"/>
    <s v="C"/>
    <s v="Y"/>
    <n v="2320"/>
    <n v="149519"/>
    <n v="149519"/>
  </r>
  <r>
    <x v="0"/>
    <n v="411829"/>
    <s v="S &amp; A TEL CO INC"/>
    <s v="C"/>
    <s v="Y"/>
    <n v="608"/>
    <n v="24573"/>
    <n v="24573"/>
  </r>
  <r>
    <x v="3"/>
    <n v="361389"/>
    <s v="FARMERS MUTUAL TEL"/>
    <s v="C"/>
    <s v="Y"/>
    <n v="926"/>
    <n v="42012"/>
    <n v="42012"/>
  </r>
  <r>
    <x v="3"/>
    <n v="361390"/>
    <s v="FEDERATED TEL COOP"/>
    <s v="A"/>
    <s v="Y"/>
    <n v="1928"/>
    <n v="39308"/>
    <n v="39308"/>
  </r>
  <r>
    <x v="2"/>
    <n v="522442"/>
    <s v="ST JOHN TEL CO"/>
    <s v="C"/>
    <s v="Y"/>
    <n v="585"/>
    <n v="42522"/>
    <n v="42522"/>
  </r>
  <r>
    <x v="0"/>
    <n v="411831"/>
    <s v="S. CENTRAL TEL - KS"/>
    <s v="C"/>
    <s v="Y"/>
    <n v="1396"/>
    <n v="93325"/>
    <n v="93325"/>
  </r>
  <r>
    <x v="3"/>
    <n v="361391"/>
    <s v="FELTON TEL CO. INC."/>
    <s v="C"/>
    <s v="Y"/>
    <n v="528"/>
    <n v="14754"/>
    <n v="14754"/>
  </r>
  <r>
    <x v="2"/>
    <n v="522452"/>
    <s v="WHIDBEY TEL CO."/>
    <s v="C"/>
    <s v="Y"/>
    <n v="10299"/>
    <n v="133275"/>
    <n v="133275"/>
  </r>
  <r>
    <x v="0"/>
    <n v="411817"/>
    <s v="PIONEER TEL ASSN INC"/>
    <s v="C"/>
    <s v="Y"/>
    <n v="10515"/>
    <n v="207988"/>
    <n v="207988"/>
  </r>
  <r>
    <x v="3"/>
    <n v="361395"/>
    <s v="GARDEN VALLEY TEL CO"/>
    <s v="C"/>
    <s v="Y"/>
    <n v="12873"/>
    <n v="271707"/>
    <n v="271707"/>
  </r>
  <r>
    <x v="0"/>
    <n v="411818"/>
    <s v="CRAW-KAN TEL COOP"/>
    <s v="C"/>
    <s v="Y"/>
    <n v="10462"/>
    <n v="202605"/>
    <n v="202605"/>
  </r>
  <r>
    <x v="3"/>
    <n v="361396"/>
    <s v="GARDONVILLE COOP TEL"/>
    <s v="A"/>
    <s v="Y"/>
    <n v="2739"/>
    <n v="32555"/>
    <n v="32555"/>
  </r>
  <r>
    <x v="0"/>
    <n v="411820"/>
    <s v="RAINBOW TELECOM"/>
    <s v="C"/>
    <s v="Y"/>
    <n v="1626"/>
    <n v="99387"/>
    <n v="99387"/>
  </r>
  <r>
    <x v="4"/>
    <n v="673900"/>
    <s v="AMERICAN SAMOA"/>
    <s v="C"/>
    <s v="Y"/>
    <n v="8899"/>
    <n v="91456"/>
    <n v="91456"/>
  </r>
  <r>
    <x v="3"/>
    <n v="361399"/>
    <s v="GRANADA TEL CO"/>
    <s v="C"/>
    <s v="Y"/>
    <n v="137"/>
    <n v="1605"/>
    <n v="1605"/>
  </r>
  <r>
    <x v="2"/>
    <n v="522451"/>
    <s v="WESTERN WAHKIAKUM"/>
    <s v="C"/>
    <s v="Y"/>
    <n v="1004"/>
    <n v="56271"/>
    <n v="56271"/>
  </r>
  <r>
    <x v="3"/>
    <n v="361401"/>
    <s v="HALSTAD TEL CO"/>
    <s v="A"/>
    <s v="Y"/>
    <n v="1773"/>
    <n v="38299"/>
    <n v="38299"/>
  </r>
  <r>
    <x v="0"/>
    <n v="411809"/>
    <s v="MUTUAL TEL CO"/>
    <s v="C"/>
    <s v="Y"/>
    <n v="388"/>
    <n v="34501"/>
    <n v="28822"/>
  </r>
  <r>
    <x v="0"/>
    <n v="411808"/>
    <s v="MOUNDRIDGE TEL CO"/>
    <s v="C"/>
    <s v="Y"/>
    <n v="2250"/>
    <n v="45896"/>
    <n v="45896"/>
  </r>
  <r>
    <x v="3"/>
    <n v="361403"/>
    <s v="FEDERATED UTILITIES"/>
    <s v="A"/>
    <s v="Y"/>
    <n v="757"/>
    <n v="11370"/>
    <n v="11370"/>
  </r>
  <r>
    <x v="3"/>
    <n v="361405"/>
    <s v="HILLS TEL CO, INC"/>
    <s v="C"/>
    <s v="Y"/>
    <n v="572"/>
    <n v="14561"/>
    <n v="14561"/>
  </r>
  <r>
    <x v="3"/>
    <n v="361404"/>
    <s v="HARMONY TEL CO"/>
    <s v="A"/>
    <s v="Y"/>
    <n v="847"/>
    <n v="14671"/>
    <n v="14671"/>
  </r>
  <r>
    <x v="0"/>
    <n v="411814"/>
    <s v="PEOPLES TELECOM LLC"/>
    <s v="C"/>
    <s v="Y"/>
    <n v="1243"/>
    <n v="62499"/>
    <n v="62499"/>
  </r>
  <r>
    <x v="3"/>
    <n v="361346"/>
    <s v="ACE TEL ASSN-MN"/>
    <s v="C"/>
    <s v="Y"/>
    <n v="8560"/>
    <n v="168557"/>
    <n v="168557"/>
  </r>
  <r>
    <x v="0"/>
    <n v="411764"/>
    <s v="ELKHART TEL CO INC"/>
    <s v="C"/>
    <s v="Y"/>
    <n v="1283"/>
    <n v="101360"/>
    <n v="100638"/>
  </r>
  <r>
    <x v="5"/>
    <n v="442107"/>
    <s v="LIVINGSTON TEL CO"/>
    <s v="A"/>
    <s v="Y"/>
    <n v="5944"/>
    <n v="37328"/>
    <n v="37328"/>
  </r>
  <r>
    <x v="0"/>
    <n v="411761"/>
    <s v="CUNNINGHAM TEL CO"/>
    <s v="C"/>
    <s v="Y"/>
    <n v="941"/>
    <n v="68386"/>
    <n v="63841"/>
  </r>
  <r>
    <x v="5"/>
    <n v="442105"/>
    <s v="LIPAN TEL CO"/>
    <s v="C"/>
    <s v="Y"/>
    <n v="1316"/>
    <n v="61674"/>
    <n v="61674"/>
  </r>
  <r>
    <x v="5"/>
    <n v="442104"/>
    <s v="LAKE LIVINGSTON TEL"/>
    <s v="C"/>
    <s v="Y"/>
    <n v="733"/>
    <n v="42313"/>
    <n v="42313"/>
  </r>
  <r>
    <x v="5"/>
    <n v="442103"/>
    <s v="LA WARD TEL EXCHANGE"/>
    <s v="C"/>
    <s v="Y"/>
    <n v="777"/>
    <n v="39765"/>
    <n v="39765"/>
  </r>
  <r>
    <x v="5"/>
    <n v="442093"/>
    <s v="INDUSTRY TEL CO"/>
    <s v="C"/>
    <s v="Y"/>
    <n v="2135"/>
    <n v="76118"/>
    <n v="76118"/>
  </r>
  <r>
    <x v="5"/>
    <n v="442090"/>
    <s v="ALENCO COMMUNICATION"/>
    <s v="C"/>
    <s v="Y"/>
    <n v="1795"/>
    <n v="82528"/>
    <n v="82528"/>
  </r>
  <r>
    <x v="5"/>
    <n v="442091"/>
    <s v="ETS TEL. CO., INC."/>
    <s v="C"/>
    <s v="Y"/>
    <n v="12516"/>
    <n v="197528"/>
    <n v="197528"/>
  </r>
  <r>
    <x v="3"/>
    <n v="361337"/>
    <s v="WINNEBAGO COOP ASSN"/>
    <s v="C"/>
    <s v="Y"/>
    <n v="593"/>
    <n v="6540"/>
    <n v="6540"/>
  </r>
  <r>
    <x v="0"/>
    <n v="411746"/>
    <s v="BLUE VALLEY TELE-COM"/>
    <s v="C"/>
    <s v="Y"/>
    <n v="3788"/>
    <n v="199873"/>
    <n v="199873"/>
  </r>
  <r>
    <x v="0"/>
    <n v="411756"/>
    <s v="COLUMBUS TELEPHONE"/>
    <s v="C"/>
    <s v="Y"/>
    <n v="1560"/>
    <n v="52040"/>
    <n v="52040"/>
  </r>
  <r>
    <x v="5"/>
    <n v="442086"/>
    <s v="HILL COUNTRY CO-OP"/>
    <s v="C"/>
    <s v="Y"/>
    <n v="13392"/>
    <n v="310536"/>
    <n v="310536"/>
  </r>
  <r>
    <x v="6"/>
    <n v="403031"/>
    <s v="SCOTT COUNTY TEL CO"/>
    <s v="C"/>
    <s v="Y"/>
    <n v="123"/>
    <n v="4379"/>
    <n v="4379"/>
  </r>
  <r>
    <x v="0"/>
    <n v="411758"/>
    <s v="COUNCIL GROVE TEL CO"/>
    <s v="C"/>
    <s v="Y"/>
    <n v="1733"/>
    <n v="82746"/>
    <n v="82746"/>
  </r>
  <r>
    <x v="5"/>
    <n v="442083"/>
    <s v="GUADALUPE VALLEY TEL"/>
    <s v="C"/>
    <s v="Y"/>
    <n v="36518"/>
    <n v="590197"/>
    <n v="590197"/>
  </r>
  <r>
    <x v="5"/>
    <n v="442076"/>
    <s v="GANADO TELEPHONE CO"/>
    <s v="C"/>
    <s v="Y"/>
    <n v="2454"/>
    <n v="80730"/>
    <n v="80730"/>
  </r>
  <r>
    <x v="7"/>
    <n v="147332"/>
    <s v="VERMONT TEL. CO-VT"/>
    <s v="C"/>
    <s v="Y"/>
    <n v="16175"/>
    <n v="177117"/>
    <n v="177117"/>
  </r>
  <r>
    <x v="5"/>
    <n v="442073"/>
    <s v="BORDER TO BORDER"/>
    <s v="C"/>
    <s v="Y"/>
    <n v="78"/>
    <n v="26056"/>
    <n v="5733"/>
  </r>
  <r>
    <x v="5"/>
    <n v="442069"/>
    <s v="ELECTRA TELEPHONE CO"/>
    <s v="C"/>
    <s v="Y"/>
    <n v="1057"/>
    <n v="13138"/>
    <n v="13138"/>
  </r>
  <r>
    <x v="5"/>
    <n v="442068"/>
    <s v="EASTEX TEL COOP INC"/>
    <s v="C"/>
    <s v="Y"/>
    <n v="20726"/>
    <n v="384801"/>
    <n v="384801"/>
  </r>
  <r>
    <x v="5"/>
    <n v="442071"/>
    <s v="FIVE AREA TEL CO-OP"/>
    <s v="C"/>
    <s v="Y"/>
    <n v="4590"/>
    <n v="134006"/>
    <n v="134006"/>
  </r>
  <r>
    <x v="5"/>
    <n v="442070"/>
    <s v="ETEX TEL COOP INC"/>
    <s v="C"/>
    <s v="Y"/>
    <n v="11436"/>
    <n v="244281"/>
    <n v="244281"/>
  </r>
  <r>
    <x v="5"/>
    <n v="442065"/>
    <s v="CUMBY TEL COOP INC"/>
    <s v="C"/>
    <s v="Y"/>
    <n v="693"/>
    <n v="12132"/>
    <n v="12132"/>
  </r>
  <r>
    <x v="5"/>
    <n v="442066"/>
    <s v="DELL TEL. CO-OP - TX"/>
    <s v="C"/>
    <s v="Y"/>
    <n v="633"/>
    <n v="84592"/>
    <n v="48090"/>
  </r>
  <r>
    <x v="8"/>
    <n v="472423"/>
    <s v="INLAND TEL-ID"/>
    <s v="C"/>
    <s v="Y"/>
    <n v="297"/>
    <n v="12059"/>
    <n v="12059"/>
  </r>
  <r>
    <x v="5"/>
    <n v="442060"/>
    <s v="TOTELCOM COMMUNICATIONS, LLC"/>
    <s v="C"/>
    <s v="Y"/>
    <n v="3555"/>
    <n v="62268"/>
    <n v="62268"/>
  </r>
  <r>
    <x v="5"/>
    <n v="442061"/>
    <s v="COMMUNITY TEL CO"/>
    <s v="C"/>
    <s v="Y"/>
    <n v="1356"/>
    <n v="41741"/>
    <n v="41741"/>
  </r>
  <r>
    <x v="5"/>
    <n v="442057"/>
    <s v="COLEMAN COUNTY CO-OP"/>
    <s v="C"/>
    <s v="Y"/>
    <n v="1728"/>
    <n v="82227"/>
    <n v="82227"/>
  </r>
  <r>
    <x v="5"/>
    <n v="442059"/>
    <s v="COLORADO VALLEY TEL"/>
    <s v="C"/>
    <s v="Y"/>
    <n v="5745"/>
    <n v="95125"/>
    <n v="95125"/>
  </r>
  <r>
    <x v="5"/>
    <n v="442052"/>
    <s v="CENTRAL TEXAS CO-OP"/>
    <s v="C"/>
    <s v="Y"/>
    <n v="5846"/>
    <n v="185758"/>
    <n v="185758"/>
  </r>
  <r>
    <x v="5"/>
    <n v="442043"/>
    <s v="NORTH TEXAS TEL. CO."/>
    <s v="A"/>
    <s v="Y"/>
    <n v="465"/>
    <n v="9064"/>
    <n v="9064"/>
  </r>
  <r>
    <x v="5"/>
    <n v="442041"/>
    <s v="BRAZOS TEL COOP INC"/>
    <s v="C"/>
    <s v="Y"/>
    <n v="3988"/>
    <n v="62763"/>
    <n v="62763"/>
  </r>
  <r>
    <x v="5"/>
    <n v="442040"/>
    <s v="BRAZORIA TEL CO"/>
    <s v="C"/>
    <s v="Y"/>
    <n v="4054"/>
    <n v="117296"/>
    <n v="117296"/>
  </r>
  <r>
    <x v="5"/>
    <n v="442046"/>
    <s v="CAP ROCK TEL COOP"/>
    <s v="C"/>
    <s v="Y"/>
    <n v="3943"/>
    <n v="78647"/>
    <n v="78647"/>
  </r>
  <r>
    <x v="5"/>
    <n v="442039"/>
    <s v="BIG BEND TEL CO INC"/>
    <s v="C"/>
    <s v="Y"/>
    <n v="5045"/>
    <n v="364008"/>
    <n v="364008"/>
  </r>
  <r>
    <x v="5"/>
    <n v="442038"/>
    <s v="BLOSSOM TEL CO"/>
    <s v="C"/>
    <s v="Y"/>
    <n v="847"/>
    <n v="51005"/>
    <n v="51005"/>
  </r>
  <r>
    <x v="9"/>
    <n v="493403"/>
    <s v="SACRED WIND"/>
    <s v="C"/>
    <s v="Y"/>
    <n v="3120"/>
    <n v="255169"/>
    <n v="255169"/>
  </r>
  <r>
    <x v="10"/>
    <n v="420463"/>
    <s v="BPS TEL. CO."/>
    <s v="C"/>
    <s v="Y"/>
    <n v="2469"/>
    <n v="53345"/>
    <n v="53345"/>
  </r>
  <r>
    <x v="11"/>
    <n v="200267"/>
    <s v="ARMSTRONG TEL. CO."/>
    <s v="C"/>
    <s v="Y"/>
    <n v="4291"/>
    <n v="59818"/>
    <n v="59818"/>
  </r>
  <r>
    <x v="3"/>
    <n v="361440"/>
    <s v="CANNON VLY TELECOM"/>
    <s v="A"/>
    <s v="Y"/>
    <n v="1454"/>
    <n v="26557"/>
    <n v="26557"/>
  </r>
  <r>
    <x v="3"/>
    <n v="361442"/>
    <s v="NEW ULM TELECOM, INC"/>
    <s v="C"/>
    <s v="Y"/>
    <n v="9883"/>
    <n v="79295"/>
    <n v="79295"/>
  </r>
  <r>
    <x v="3"/>
    <n v="361443"/>
    <s v="LORETEL SYSTEMS, INC"/>
    <s v="A"/>
    <s v="Y"/>
    <n v="8086"/>
    <n v="93300"/>
    <n v="93300"/>
  </r>
  <r>
    <x v="11"/>
    <n v="200259"/>
    <s v="HARDY TELECOM"/>
    <s v="C"/>
    <s v="Y"/>
    <n v="3619"/>
    <n v="94402"/>
    <n v="94402"/>
  </r>
  <r>
    <x v="3"/>
    <n v="361453"/>
    <s v="PEOPLES TEL CO - MN"/>
    <s v="C"/>
    <s v="Y"/>
    <n v="1629"/>
    <n v="17263"/>
    <n v="17263"/>
  </r>
  <r>
    <x v="12"/>
    <n v="290553"/>
    <s v="BEN LOMAND RURAL"/>
    <s v="A"/>
    <s v="Y"/>
    <n v="28819"/>
    <n v="288137"/>
    <n v="288137"/>
  </r>
  <r>
    <x v="11"/>
    <n v="200258"/>
    <s v="WAR ACQUISITION CORP., DBA OTT COMMUNICATIONS"/>
    <s v="A"/>
    <s v="Y"/>
    <n v="1246"/>
    <n v="15933"/>
    <n v="15933"/>
  </r>
  <r>
    <x v="12"/>
    <n v="290554"/>
    <s v="BLEDSOE TEL COOP"/>
    <s v="A"/>
    <s v="Y"/>
    <n v="10341"/>
    <n v="110563"/>
    <n v="110563"/>
  </r>
  <r>
    <x v="11"/>
    <n v="200257"/>
    <s v="SPRUCE KNOB SENECA"/>
    <s v="C"/>
    <s v="Y"/>
    <n v="1115"/>
    <n v="45114"/>
    <n v="45114"/>
  </r>
  <r>
    <x v="3"/>
    <n v="361454"/>
    <s v="PINE ISLAND TEL CO"/>
    <s v="C"/>
    <s v="Y"/>
    <n v="2427"/>
    <n v="34819"/>
    <n v="34819"/>
  </r>
  <r>
    <x v="11"/>
    <n v="200256"/>
    <s v="ARMSTRONG OF WV"/>
    <s v="C"/>
    <s v="Y"/>
    <n v="2245"/>
    <n v="35392"/>
    <n v="35392"/>
  </r>
  <r>
    <x v="3"/>
    <n v="361448"/>
    <s v="OSAKIS TEL CO"/>
    <s v="C"/>
    <s v="Y"/>
    <n v="1346"/>
    <n v="27060"/>
    <n v="27060"/>
  </r>
  <r>
    <x v="3"/>
    <n v="361450"/>
    <s v="PARK REGION MUTUAL"/>
    <s v="A"/>
    <s v="Y"/>
    <n v="3389"/>
    <n v="47203"/>
    <n v="47203"/>
  </r>
  <r>
    <x v="12"/>
    <n v="290559"/>
    <s v="CONCORD TEL EXCHANGE"/>
    <s v="C"/>
    <s v="Y"/>
    <n v="12759"/>
    <n v="192563"/>
    <n v="192563"/>
  </r>
  <r>
    <x v="3"/>
    <n v="361451"/>
    <s v="PAUL BUNYAN RURAL"/>
    <s v="C"/>
    <s v="Y"/>
    <n v="11180"/>
    <n v="274331"/>
    <n v="274331"/>
  </r>
  <r>
    <x v="13"/>
    <n v="210330"/>
    <s v="SMART CITY TEL LLC"/>
    <s v="C"/>
    <s v="Y"/>
    <n v="8240"/>
    <n v="136113"/>
    <n v="136113"/>
  </r>
  <r>
    <x v="13"/>
    <n v="210331"/>
    <s v="ITS TELECOMM. SYS."/>
    <s v="C"/>
    <s v="Y"/>
    <n v="2552"/>
    <n v="81378"/>
    <n v="81378"/>
  </r>
  <r>
    <x v="13"/>
    <n v="210335"/>
    <s v="NORTHEAST FLORIDA"/>
    <s v="C"/>
    <s v="Y"/>
    <n v="6477"/>
    <n v="59355"/>
    <n v="59355"/>
  </r>
  <r>
    <x v="11"/>
    <n v="200277"/>
    <s v="WEST SIDE TEL-WV"/>
    <s v="C"/>
    <s v="Y"/>
    <n v="2142"/>
    <n v="25239"/>
    <n v="25239"/>
  </r>
  <r>
    <x v="3"/>
    <n v="361412"/>
    <s v="KASSON &amp; MANTORVILLE"/>
    <s v="C"/>
    <s v="Y"/>
    <n v="3503"/>
    <n v="54544"/>
    <n v="54544"/>
  </r>
  <r>
    <x v="3"/>
    <n v="361413"/>
    <s v="MID STATE DBA KMP"/>
    <s v="A"/>
    <s v="Y"/>
    <n v="1514"/>
    <n v="24140"/>
    <n v="24140"/>
  </r>
  <r>
    <x v="13"/>
    <n v="210338"/>
    <s v="QUINCY TEL CO-FL DIV"/>
    <s v="C"/>
    <s v="Y"/>
    <n v="8781"/>
    <n v="62938"/>
    <n v="62938"/>
  </r>
  <r>
    <x v="3"/>
    <n v="361410"/>
    <s v="JOHNSON TEL CO"/>
    <s v="C"/>
    <s v="Y"/>
    <n v="1533"/>
    <n v="44859"/>
    <n v="44859"/>
  </r>
  <r>
    <x v="3"/>
    <n v="361408"/>
    <s v="HOME TEL CO - MN"/>
    <s v="A"/>
    <s v="Y"/>
    <n v="1499"/>
    <n v="22463"/>
    <n v="22463"/>
  </r>
  <r>
    <x v="2"/>
    <n v="522404"/>
    <s v="ASOTIN TEL - WA"/>
    <s v="C"/>
    <s v="Y"/>
    <n v="1043"/>
    <n v="14721"/>
    <n v="14721"/>
  </r>
  <r>
    <x v="3"/>
    <n v="361409"/>
    <s v="HUTCHINSON TEL CO"/>
    <s v="A"/>
    <s v="Y"/>
    <n v="7711"/>
    <n v="37068"/>
    <n v="37068"/>
  </r>
  <r>
    <x v="3"/>
    <n v="361422"/>
    <s v="LONSDALE TEL CO"/>
    <s v="C"/>
    <s v="Y"/>
    <n v="1606"/>
    <n v="37063"/>
    <n v="37063"/>
  </r>
  <r>
    <x v="3"/>
    <n v="361423"/>
    <s v="RUNESTONE TELEPHONE ASSOCIATION"/>
    <s v="A"/>
    <s v="Y"/>
    <n v="709"/>
    <n v="9186"/>
    <n v="9186"/>
  </r>
  <r>
    <x v="1"/>
    <n v="482257"/>
    <s v="TRIANGLE TEL COOP"/>
    <s v="C"/>
    <s v="Y"/>
    <n v="9773"/>
    <n v="399744"/>
    <n v="399744"/>
  </r>
  <r>
    <x v="3"/>
    <n v="361419"/>
    <s v="LISMORE COOP TEL CO"/>
    <s v="C"/>
    <s v="Y"/>
    <n v="296"/>
    <n v="11017"/>
    <n v="11017"/>
  </r>
  <r>
    <x v="2"/>
    <n v="522418"/>
    <s v="PEND OREILLE TEL."/>
    <s v="C"/>
    <s v="Y"/>
    <n v="1658"/>
    <n v="28244"/>
    <n v="28244"/>
  </r>
  <r>
    <x v="3"/>
    <n v="361431"/>
    <s v="MIDWEST TEL CO"/>
    <s v="A"/>
    <s v="Y"/>
    <n v="2090"/>
    <n v="30030"/>
    <n v="30030"/>
  </r>
  <r>
    <x v="1"/>
    <n v="482248"/>
    <s v="NORTHERN TEL COOP"/>
    <s v="C"/>
    <s v="Y"/>
    <n v="1467"/>
    <n v="57382"/>
    <n v="57382"/>
  </r>
  <r>
    <x v="3"/>
    <n v="361430"/>
    <s v="MELROSE TEL CO"/>
    <s v="A"/>
    <s v="Y"/>
    <n v="7981"/>
    <n v="81570"/>
    <n v="81570"/>
  </r>
  <r>
    <x v="2"/>
    <n v="522419"/>
    <s v="HOOD CANAL TEL CO"/>
    <s v="C"/>
    <s v="Y"/>
    <n v="899"/>
    <n v="29053"/>
    <n v="29053"/>
  </r>
  <r>
    <x v="1"/>
    <n v="482251"/>
    <s v="RANGE TEL COOP-MT"/>
    <s v="C"/>
    <s v="Y"/>
    <n v="4229"/>
    <n v="90396"/>
    <n v="90396"/>
  </r>
  <r>
    <x v="2"/>
    <n v="522417"/>
    <s v="HAT ISLAND TEL CO"/>
    <s v="C"/>
    <s v="Y"/>
    <n v="66"/>
    <n v="828"/>
    <n v="828"/>
  </r>
  <r>
    <x v="0"/>
    <n v="411852"/>
    <s v="ZENDA TEL COMPANY"/>
    <s v="C"/>
    <s v="Y"/>
    <n v="130"/>
    <n v="15338"/>
    <n v="11784"/>
  </r>
  <r>
    <x v="1"/>
    <n v="482250"/>
    <s v="PROJECT TEL CO"/>
    <s v="C"/>
    <s v="Y"/>
    <n v="4192"/>
    <n v="162823"/>
    <n v="162823"/>
  </r>
  <r>
    <x v="3"/>
    <n v="361427"/>
    <s v="MANKATO-HICKORYTECH"/>
    <s v="A"/>
    <s v="Y"/>
    <n v="17376"/>
    <n v="73261"/>
    <n v="73261"/>
  </r>
  <r>
    <x v="2"/>
    <n v="522423"/>
    <s v="INLAND TEL CO -WA"/>
    <s v="C"/>
    <s v="Y"/>
    <n v="2201"/>
    <n v="60853"/>
    <n v="60853"/>
  </r>
  <r>
    <x v="1"/>
    <n v="482252"/>
    <s v="RONAN TEL CO"/>
    <s v="A"/>
    <s v="Y"/>
    <n v="2519"/>
    <n v="25225"/>
    <n v="25225"/>
  </r>
  <r>
    <x v="3"/>
    <n v="361426"/>
    <s v="MANCHESTER-HARTLAND"/>
    <s v="C"/>
    <s v="Y"/>
    <n v="492"/>
    <n v="23903"/>
    <n v="23903"/>
  </r>
  <r>
    <x v="3"/>
    <n v="361425"/>
    <s v="CHRISTENSEN COMM CO"/>
    <s v="C"/>
    <s v="Y"/>
    <n v="1157"/>
    <n v="14964"/>
    <n v="14964"/>
  </r>
  <r>
    <x v="0"/>
    <n v="411849"/>
    <s v="WILSON TEL CO INC"/>
    <s v="C"/>
    <s v="Y"/>
    <n v="1572"/>
    <n v="89864"/>
    <n v="89864"/>
  </r>
  <r>
    <x v="1"/>
    <n v="482255"/>
    <s v="3-RIVERS TEL COOP"/>
    <s v="C"/>
    <s v="Y"/>
    <n v="15952"/>
    <n v="482027"/>
    <n v="482027"/>
  </r>
  <r>
    <x v="3"/>
    <n v="361424"/>
    <s v="MABEL COOP TEL - MN"/>
    <s v="A"/>
    <s v="Y"/>
    <n v="691"/>
    <n v="13877"/>
    <n v="13877"/>
  </r>
  <r>
    <x v="1"/>
    <n v="482254"/>
    <s v="SOUTHERN MONTANA TEL"/>
    <s v="C"/>
    <s v="Y"/>
    <n v="908"/>
    <n v="82613"/>
    <n v="78654"/>
  </r>
  <r>
    <x v="1"/>
    <n v="482241"/>
    <s v="HOT SPRINGS TEL CO"/>
    <s v="C"/>
    <s v="Y"/>
    <n v="827"/>
    <n v="22794"/>
    <n v="22794"/>
  </r>
  <r>
    <x v="3"/>
    <n v="361439"/>
    <s v="MINNESOTA VALLEY TEL"/>
    <s v="A"/>
    <s v="Y"/>
    <n v="623"/>
    <n v="13324"/>
    <n v="13324"/>
  </r>
  <r>
    <x v="0"/>
    <n v="411847"/>
    <s v="WHEAT STATE TEL, INC"/>
    <s v="C"/>
    <s v="Y"/>
    <n v="1668"/>
    <n v="129584"/>
    <n v="129584"/>
  </r>
  <r>
    <x v="2"/>
    <n v="522426"/>
    <s v="KALAMA TEL CO"/>
    <s v="C"/>
    <s v="Y"/>
    <n v="2338"/>
    <n v="50251"/>
    <n v="50251"/>
  </r>
  <r>
    <x v="2"/>
    <n v="522427"/>
    <s v="LEWIS RIVER TEL CO"/>
    <s v="C"/>
    <s v="Y"/>
    <n v="4778"/>
    <n v="37235"/>
    <n v="37235"/>
  </r>
  <r>
    <x v="0"/>
    <n v="411845"/>
    <s v="WAMEGO TEL CO INC"/>
    <s v="C"/>
    <s v="Y"/>
    <n v="4433"/>
    <n v="144684"/>
    <n v="144684"/>
  </r>
  <r>
    <x v="1"/>
    <n v="482242"/>
    <s v="INTERBEL TEL COOP"/>
    <s v="C"/>
    <s v="Y"/>
    <n v="2338"/>
    <n v="127335"/>
    <n v="127335"/>
  </r>
  <r>
    <x v="2"/>
    <n v="522430"/>
    <s v="MCDANIEL TEL CO"/>
    <s v="A"/>
    <s v="Y"/>
    <n v="3564"/>
    <n v="39833"/>
    <n v="39833"/>
  </r>
  <r>
    <x v="1"/>
    <n v="482244"/>
    <s v="LINCOLN TEL CO INC"/>
    <s v="C"/>
    <s v="Y"/>
    <n v="904"/>
    <n v="17285"/>
    <n v="17285"/>
  </r>
  <r>
    <x v="2"/>
    <n v="522431"/>
    <s v="MASHELL TELECOM INC"/>
    <s v="C"/>
    <s v="Y"/>
    <n v="2941"/>
    <n v="47904"/>
    <n v="47904"/>
  </r>
  <r>
    <x v="1"/>
    <n v="482247"/>
    <s v="NEMONT TEL COOP-MT"/>
    <s v="C"/>
    <s v="Y"/>
    <n v="11101"/>
    <n v="294443"/>
    <n v="294443"/>
  </r>
  <r>
    <x v="3"/>
    <n v="361433"/>
    <s v="MID STATE TEL CO"/>
    <s v="C"/>
    <s v="Y"/>
    <n v="5177"/>
    <n v="46069"/>
    <n v="46069"/>
  </r>
  <r>
    <x v="14"/>
    <n v="391664"/>
    <s v="JAMES VALLEY COOP"/>
    <s v="A"/>
    <s v="Y"/>
    <n v="3057"/>
    <n v="54926"/>
    <n v="54926"/>
  </r>
  <r>
    <x v="15"/>
    <n v="100024"/>
    <s v="SOMERSET TEL CO"/>
    <s v="C"/>
    <s v="Y"/>
    <n v="8425"/>
    <n v="60320"/>
    <n v="60320"/>
  </r>
  <r>
    <x v="14"/>
    <n v="391679"/>
    <s v="STOCKHOLM-STRANDBURG"/>
    <s v="C"/>
    <s v="Y"/>
    <n v="554"/>
    <n v="8085"/>
    <n v="8085"/>
  </r>
  <r>
    <x v="15"/>
    <n v="100022"/>
    <s v="SACO RIVER TEL &amp; TEL"/>
    <s v="A"/>
    <s v="Y"/>
    <n v="4416"/>
    <n v="47742"/>
    <n v="47742"/>
  </r>
  <r>
    <x v="14"/>
    <n v="391676"/>
    <s v="SANTEL COMM. COOP."/>
    <s v="C"/>
    <s v="Y"/>
    <n v="4197"/>
    <n v="74341"/>
    <n v="74341"/>
  </r>
  <r>
    <x v="15"/>
    <n v="100020"/>
    <s v="PINE TREE TEL &amp; TEL"/>
    <s v="A"/>
    <s v="Y"/>
    <n v="3452"/>
    <n v="39225"/>
    <n v="39225"/>
  </r>
  <r>
    <x v="14"/>
    <n v="391677"/>
    <s v="SIOUX VALLEY TEL. CO"/>
    <s v="A"/>
    <s v="Y"/>
    <n v="3856"/>
    <n v="38752"/>
    <n v="38752"/>
  </r>
  <r>
    <x v="15"/>
    <n v="100019"/>
    <s v="OXFORD COUNTY TEL"/>
    <s v="A"/>
    <s v="Y"/>
    <n v="4549"/>
    <n v="57493"/>
    <n v="57493"/>
  </r>
  <r>
    <x v="14"/>
    <n v="391674"/>
    <s v="ROBERTS COUNTY COOP"/>
    <s v="C"/>
    <s v="Y"/>
    <n v="1646"/>
    <n v="40935"/>
    <n v="40935"/>
  </r>
  <r>
    <x v="14"/>
    <n v="391654"/>
    <s v="INTERSTATE TELECOMM."/>
    <s v="C"/>
    <s v="Y"/>
    <n v="11834"/>
    <n v="272276"/>
    <n v="272276"/>
  </r>
  <r>
    <x v="14"/>
    <n v="391653"/>
    <s v="CITY OF FAITH MUNIC"/>
    <s v="A"/>
    <s v="Y"/>
    <n v="303"/>
    <n v="5779"/>
    <n v="5779"/>
  </r>
  <r>
    <x v="14"/>
    <n v="391652"/>
    <s v="KNOLOGY COMMUNITY TELEPHONE, INC."/>
    <s v="C"/>
    <s v="Y"/>
    <n v="3384"/>
    <n v="87457"/>
    <n v="87457"/>
  </r>
  <r>
    <x v="15"/>
    <n v="100010"/>
    <s v="HAMPDEN TEL CO"/>
    <s v="C"/>
    <s v="Y"/>
    <n v="2038"/>
    <n v="24546"/>
    <n v="24546"/>
  </r>
  <r>
    <x v="14"/>
    <n v="391650"/>
    <s v="CITY OF BROOKINGS"/>
    <s v="A"/>
    <s v="Y"/>
    <n v="8940"/>
    <n v="44867"/>
    <n v="44867"/>
  </r>
  <r>
    <x v="15"/>
    <n v="100011"/>
    <s v="HARTLAND &amp; ST ALBANS"/>
    <s v="C"/>
    <s v="Y"/>
    <n v="2887"/>
    <n v="23543"/>
    <n v="23543"/>
  </r>
  <r>
    <x v="14"/>
    <n v="391649"/>
    <s v="BERESFORD MUNICIPAL"/>
    <s v="A"/>
    <s v="Y"/>
    <n v="1272"/>
    <n v="13785"/>
    <n v="13785"/>
  </r>
  <r>
    <x v="15"/>
    <n v="100007"/>
    <s v="ISLAND TEL CO"/>
    <s v="C"/>
    <s v="Y"/>
    <n v="616"/>
    <n v="2779"/>
    <n v="2779"/>
  </r>
  <r>
    <x v="15"/>
    <n v="100005"/>
    <s v="COBBOSSEECONTEE TEL"/>
    <s v="A"/>
    <s v="Y"/>
    <n v="463"/>
    <n v="7511"/>
    <n v="7511"/>
  </r>
  <r>
    <x v="14"/>
    <n v="391660"/>
    <s v="FT RANDALL-MT RUSHMR"/>
    <s v="A"/>
    <s v="Y"/>
    <n v="5046"/>
    <n v="65349"/>
    <n v="65349"/>
  </r>
  <r>
    <x v="15"/>
    <n v="100002"/>
    <s v="OXFORD WEST TEL CO"/>
    <s v="C"/>
    <s v="Y"/>
    <n v="5246"/>
    <n v="43417"/>
    <n v="43417"/>
  </r>
  <r>
    <x v="14"/>
    <n v="391659"/>
    <s v="GOLDEN WEST TELECOMM"/>
    <s v="C"/>
    <s v="Y"/>
    <n v="12706"/>
    <n v="391314"/>
    <n v="391314"/>
  </r>
  <r>
    <x v="15"/>
    <n v="100003"/>
    <s v="LINCOLNVILLE TEL CO"/>
    <s v="C"/>
    <s v="Y"/>
    <n v="10294"/>
    <n v="46837"/>
    <n v="46837"/>
  </r>
  <r>
    <x v="14"/>
    <n v="391657"/>
    <s v="ALLIANCE-SPLITROCK"/>
    <s v="C"/>
    <s v="Y"/>
    <n v="7092"/>
    <n v="100280"/>
    <n v="100280"/>
  </r>
  <r>
    <x v="10"/>
    <n v="421807"/>
    <s v="MOKAN DIAL INC-MO"/>
    <s v="C"/>
    <s v="Y"/>
    <n v="598"/>
    <n v="7640"/>
    <n v="7640"/>
  </r>
  <r>
    <x v="14"/>
    <n v="391647"/>
    <s v="CHEYENNE RIVER SIOUX"/>
    <s v="C"/>
    <s v="Y"/>
    <n v="2829"/>
    <n v="131289"/>
    <n v="131289"/>
  </r>
  <r>
    <x v="14"/>
    <n v="391640"/>
    <s v="ARMOUR INDEPENDENT"/>
    <s v="A"/>
    <s v="Y"/>
    <n v="1331"/>
    <n v="23443"/>
    <n v="23443"/>
  </r>
  <r>
    <x v="14"/>
    <n v="391642"/>
    <s v="ALLIANCE-BALTIC"/>
    <s v="C"/>
    <s v="Y"/>
    <n v="2629"/>
    <n v="60966"/>
    <n v="60966"/>
  </r>
  <r>
    <x v="16"/>
    <n v="330880"/>
    <s v="FARMERS TEL CO - WI"/>
    <s v="A"/>
    <s v="Y"/>
    <n v="5281"/>
    <n v="55737"/>
    <n v="55737"/>
  </r>
  <r>
    <x v="16"/>
    <n v="330881"/>
    <s v="MID-PLAINS TEL CO"/>
    <s v="A"/>
    <s v="Y"/>
    <n v="20683"/>
    <n v="143233"/>
    <n v="143233"/>
  </r>
  <r>
    <x v="14"/>
    <n v="391688"/>
    <s v="WESTERN TEL CO."/>
    <s v="C"/>
    <s v="Y"/>
    <n v="1006"/>
    <n v="23246"/>
    <n v="23246"/>
  </r>
  <r>
    <x v="14"/>
    <n v="391689"/>
    <s v="WEST RIVER COOP"/>
    <s v="C"/>
    <s v="Y"/>
    <n v="3355"/>
    <n v="131226"/>
    <n v="131226"/>
  </r>
  <r>
    <x v="14"/>
    <n v="391686"/>
    <s v="VIVIAN TELEPHONE CO"/>
    <s v="C"/>
    <s v="Y"/>
    <n v="15084"/>
    <n v="335104"/>
    <n v="335104"/>
  </r>
  <r>
    <x v="16"/>
    <n v="330892"/>
    <s v="HILLSBORO TEL CO"/>
    <s v="C"/>
    <s v="Y"/>
    <n v="1368"/>
    <n v="32983"/>
    <n v="32983"/>
  </r>
  <r>
    <x v="14"/>
    <n v="391684"/>
    <s v="UNION TEL CO."/>
    <s v="A"/>
    <s v="Y"/>
    <n v="1373"/>
    <n v="38291"/>
    <n v="38291"/>
  </r>
  <r>
    <x v="14"/>
    <n v="391685"/>
    <s v="VALLEY TELECOMM."/>
    <s v="C"/>
    <s v="Y"/>
    <n v="3027"/>
    <n v="104312"/>
    <n v="104312"/>
  </r>
  <r>
    <x v="14"/>
    <n v="391682"/>
    <s v="TRI-COUNTY TELCOM"/>
    <s v="A"/>
    <s v="Y"/>
    <n v="378"/>
    <n v="9549"/>
    <n v="9549"/>
  </r>
  <r>
    <x v="16"/>
    <n v="330889"/>
    <s v="HAGER TELECOM INC."/>
    <s v="A"/>
    <s v="Y"/>
    <n v="1509"/>
    <n v="18748"/>
    <n v="18748"/>
  </r>
  <r>
    <x v="17"/>
    <n v="150079"/>
    <s v="CHAZY &amp; WESTPORT"/>
    <s v="C"/>
    <s v="Y"/>
    <n v="2605"/>
    <n v="23625"/>
    <n v="23625"/>
  </r>
  <r>
    <x v="18"/>
    <n v="512251"/>
    <s v="RANGE TEL COOP - WY"/>
    <s v="C"/>
    <s v="Y"/>
    <n v="13236"/>
    <n v="354760"/>
    <n v="354760"/>
  </r>
  <r>
    <x v="19"/>
    <n v="371586"/>
    <s v="ROCK COUNTY TEL CO"/>
    <s v="C"/>
    <s v="Y"/>
    <n v="737"/>
    <n v="6849"/>
    <n v="6849"/>
  </r>
  <r>
    <x v="19"/>
    <n v="371590"/>
    <s v="SODTOWN TEL CO"/>
    <s v="A"/>
    <s v="Y"/>
    <n v="68"/>
    <n v="2059"/>
    <n v="2059"/>
  </r>
  <r>
    <x v="19"/>
    <n v="371591"/>
    <s v="SE NEBRASKA TEL CO"/>
    <s v="C"/>
    <s v="Y"/>
    <n v="2641"/>
    <n v="82088"/>
    <n v="82088"/>
  </r>
  <r>
    <x v="19"/>
    <n v="371592"/>
    <s v="STANTON TELECOM INC."/>
    <s v="C"/>
    <s v="Y"/>
    <n v="968"/>
    <n v="52153"/>
    <n v="52153"/>
  </r>
  <r>
    <x v="20"/>
    <n v="542301"/>
    <s v="CALAVERAS TEL CO"/>
    <s v="C"/>
    <s v="Y"/>
    <n v="3708"/>
    <n v="144067"/>
    <n v="144067"/>
  </r>
  <r>
    <x v="19"/>
    <n v="371597"/>
    <s v="WAUNETA TEL CO"/>
    <s v="C"/>
    <s v="Y"/>
    <n v="526"/>
    <n v="23706"/>
    <n v="23706"/>
  </r>
  <r>
    <x v="17"/>
    <n v="150099"/>
    <s v="HANCOCK TEL CO"/>
    <s v="C"/>
    <s v="Y"/>
    <n v="1462"/>
    <n v="17741"/>
    <n v="17741"/>
  </r>
  <r>
    <x v="17"/>
    <n v="150097"/>
    <s v="GERMANTOWN TEL CO"/>
    <s v="C"/>
    <s v="Y"/>
    <n v="2207"/>
    <n v="33362"/>
    <n v="33362"/>
  </r>
  <r>
    <x v="17"/>
    <n v="150111"/>
    <s v="ONEIDA COUNTY RURAL"/>
    <s v="C"/>
    <s v="Y"/>
    <n v="1793"/>
    <n v="28695"/>
    <n v="28695"/>
  </r>
  <r>
    <x v="17"/>
    <n v="150108"/>
    <s v="NICHOLVILLE TEL CO"/>
    <s v="C"/>
    <s v="Y"/>
    <n v="1370"/>
    <n v="17144"/>
    <n v="17144"/>
  </r>
  <r>
    <x v="17"/>
    <n v="150107"/>
    <s v="NEWPORT TEL CO"/>
    <s v="C"/>
    <s v="Y"/>
    <n v="2588"/>
    <n v="24474"/>
    <n v="24474"/>
  </r>
  <r>
    <x v="17"/>
    <n v="150105"/>
    <s v="MIDDLEBURGH TEL CO"/>
    <s v="C"/>
    <s v="Y"/>
    <n v="5290"/>
    <n v="33868"/>
    <n v="33868"/>
  </r>
  <r>
    <x v="17"/>
    <n v="150104"/>
    <s v="MARGARETVILLE TEL CO"/>
    <s v="C"/>
    <s v="Y"/>
    <n v="2973"/>
    <n v="24498"/>
    <n v="24498"/>
  </r>
  <r>
    <x v="17"/>
    <n v="150085"/>
    <s v="CROWN POINT TEL CORP"/>
    <s v="C"/>
    <s v="Y"/>
    <n v="770"/>
    <n v="21604"/>
    <n v="21604"/>
  </r>
  <r>
    <x v="17"/>
    <n v="150081"/>
    <s v="CITIZENS HAMMOND NY"/>
    <s v="C"/>
    <s v="Y"/>
    <n v="863"/>
    <n v="22738"/>
    <n v="22738"/>
  </r>
  <r>
    <x v="21"/>
    <n v="270426"/>
    <s v="CAMPTI-PLEASANT HILL"/>
    <s v="C"/>
    <s v="Y"/>
    <n v="1805"/>
    <n v="40046"/>
    <n v="40046"/>
  </r>
  <r>
    <x v="17"/>
    <n v="150095"/>
    <s v="FISHERS ISLAND TEL"/>
    <s v="C"/>
    <s v="Y"/>
    <n v="932"/>
    <n v="9142"/>
    <n v="9142"/>
  </r>
  <r>
    <x v="22"/>
    <n v="160135"/>
    <s v="WARWICK VALLEY-NJ"/>
    <s v="C"/>
    <s v="Y"/>
    <n v="4436"/>
    <n v="30486"/>
    <n v="30486"/>
  </r>
  <r>
    <x v="17"/>
    <n v="150092"/>
    <s v="EDWARDS TEL CO"/>
    <s v="C"/>
    <s v="Y"/>
    <n v="1655"/>
    <n v="24490"/>
    <n v="24490"/>
  </r>
  <r>
    <x v="21"/>
    <n v="270425"/>
    <s v="CAMERON TEL CO - LA"/>
    <s v="C"/>
    <s v="Y"/>
    <n v="5182"/>
    <n v="117215"/>
    <n v="117215"/>
  </r>
  <r>
    <x v="17"/>
    <n v="150093"/>
    <s v="EMPIRE TEL CORP"/>
    <s v="C"/>
    <s v="Y"/>
    <n v="4763"/>
    <n v="63098"/>
    <n v="63098"/>
  </r>
  <r>
    <x v="17"/>
    <n v="150091"/>
    <s v="DUNKIRK &amp; FREDONIA"/>
    <s v="C"/>
    <s v="Y"/>
    <n v="5350"/>
    <n v="39732"/>
    <n v="39732"/>
  </r>
  <r>
    <x v="21"/>
    <n v="270430"/>
    <s v="ELIZABETH TEL CO"/>
    <s v="C"/>
    <s v="Y"/>
    <n v="2526"/>
    <n v="69267"/>
    <n v="69267"/>
  </r>
  <r>
    <x v="17"/>
    <n v="150088"/>
    <s v="DELHI TEL CO"/>
    <s v="C"/>
    <s v="Y"/>
    <n v="3262"/>
    <n v="47067"/>
    <n v="47067"/>
  </r>
  <r>
    <x v="21"/>
    <n v="270429"/>
    <s v="EAST ASCENSION TEL"/>
    <s v="C"/>
    <s v="Y"/>
    <n v="25947"/>
    <n v="554603"/>
    <n v="554603"/>
  </r>
  <r>
    <x v="21"/>
    <n v="270428"/>
    <s v="DELCAMBRE TEL CO"/>
    <s v="A"/>
    <s v="Y"/>
    <n v="940"/>
    <n v="11124"/>
    <n v="11124"/>
  </r>
  <r>
    <x v="17"/>
    <n v="150089"/>
    <s v="DEPOSIT TEL CO"/>
    <s v="C"/>
    <s v="Y"/>
    <n v="6152"/>
    <n v="50666"/>
    <n v="50666"/>
  </r>
  <r>
    <x v="21"/>
    <n v="270432"/>
    <s v="KAPLAN TEL CO"/>
    <s v="C"/>
    <s v="Y"/>
    <n v="3245"/>
    <n v="74632"/>
    <n v="74632"/>
  </r>
  <r>
    <x v="17"/>
    <n v="150133"/>
    <s v="VERNON TEL CO"/>
    <s v="C"/>
    <s v="Y"/>
    <n v="1498"/>
    <n v="13885"/>
    <n v="13885"/>
  </r>
  <r>
    <x v="21"/>
    <n v="270433"/>
    <s v="LAFOURCHE TEL CO"/>
    <s v="C"/>
    <s v="Y"/>
    <n v="8723"/>
    <n v="61576"/>
    <n v="61576"/>
  </r>
  <r>
    <x v="17"/>
    <n v="150135"/>
    <s v="WARWICK VALLEY-NY"/>
    <s v="C"/>
    <s v="Y"/>
    <n v="7508"/>
    <n v="48926"/>
    <n v="48926"/>
  </r>
  <r>
    <x v="14"/>
    <n v="391680"/>
    <s v="VENTURE COMM. COOP"/>
    <s v="C"/>
    <s v="Y"/>
    <n v="12208"/>
    <n v="217567"/>
    <n v="217567"/>
  </r>
  <r>
    <x v="16"/>
    <n v="330900"/>
    <s v="LEMONWEIR VALLEY TEL"/>
    <s v="C"/>
    <s v="Y"/>
    <n v="2582"/>
    <n v="91675"/>
    <n v="91675"/>
  </r>
  <r>
    <x v="16"/>
    <n v="330902"/>
    <s v="LUCK TEL CO"/>
    <s v="C"/>
    <s v="Y"/>
    <n v="1764"/>
    <n v="49047"/>
    <n v="49047"/>
  </r>
  <r>
    <x v="16"/>
    <n v="330896"/>
    <s v="LAKEFIELD TEL CO"/>
    <s v="A"/>
    <s v="Y"/>
    <n v="1335"/>
    <n v="17793"/>
    <n v="17793"/>
  </r>
  <r>
    <x v="16"/>
    <n v="330899"/>
    <s v="LA VALLE TEL COOP"/>
    <s v="C"/>
    <s v="Y"/>
    <n v="1466"/>
    <n v="32052"/>
    <n v="32052"/>
  </r>
  <r>
    <x v="16"/>
    <n v="330909"/>
    <s v="MIDWAY TEL CO"/>
    <s v="C"/>
    <s v="Y"/>
    <n v="6365"/>
    <n v="35163"/>
    <n v="35163"/>
  </r>
  <r>
    <x v="16"/>
    <n v="330908"/>
    <s v="MARQUETTE-ADAMS COOP"/>
    <s v="C"/>
    <s v="Y"/>
    <n v="3058"/>
    <n v="114762"/>
    <n v="114762"/>
  </r>
  <r>
    <x v="16"/>
    <n v="330910"/>
    <s v="MILLTOWN MUTUAL TEL"/>
    <s v="C"/>
    <s v="Y"/>
    <n v="1769"/>
    <n v="52955"/>
    <n v="52955"/>
  </r>
  <r>
    <x v="16"/>
    <n v="330905"/>
    <s v="MANAWA TEL CO"/>
    <s v="A"/>
    <s v="Y"/>
    <n v="2053"/>
    <n v="20215"/>
    <n v="20215"/>
  </r>
  <r>
    <x v="23"/>
    <n v="663800"/>
    <s v="GTA TELECOM, LLC"/>
    <s v="C"/>
    <s v="Y"/>
    <n v="42147"/>
    <n v="415552"/>
    <n v="415552"/>
  </r>
  <r>
    <x v="16"/>
    <n v="330918"/>
    <s v="NELSON TEL COOP"/>
    <s v="C"/>
    <s v="Y"/>
    <n v="3446"/>
    <n v="115656"/>
    <n v="115656"/>
  </r>
  <r>
    <x v="24"/>
    <n v="553304"/>
    <s v="HUMBOLDT TEL CO"/>
    <s v="C"/>
    <s v="Y"/>
    <n v="862"/>
    <n v="48139"/>
    <n v="48139"/>
  </r>
  <r>
    <x v="16"/>
    <n v="330916"/>
    <s v="MOUNT HOREB TEL CO"/>
    <s v="C"/>
    <s v="Y"/>
    <n v="3347"/>
    <n v="10589"/>
    <n v="10589"/>
  </r>
  <r>
    <x v="16"/>
    <n v="330917"/>
    <s v="MT VERNON TEL CO"/>
    <s v="C"/>
    <s v="Y"/>
    <n v="9633"/>
    <n v="104045"/>
    <n v="104045"/>
  </r>
  <r>
    <x v="16"/>
    <n v="330914"/>
    <s v="EASTCOAST TELECOM"/>
    <s v="A"/>
    <s v="Y"/>
    <n v="4123"/>
    <n v="42968"/>
    <n v="42968"/>
  </r>
  <r>
    <x v="16"/>
    <n v="330915"/>
    <s v="MOSINEE TEL CO"/>
    <s v="A"/>
    <s v="Y"/>
    <n v="3296"/>
    <n v="26253"/>
    <n v="26253"/>
  </r>
  <r>
    <x v="25"/>
    <n v="300586"/>
    <s v="THE ARTHUR MUTUAL"/>
    <s v="C"/>
    <s v="Y"/>
    <n v="1053"/>
    <n v="18680"/>
    <n v="18680"/>
  </r>
  <r>
    <x v="25"/>
    <n v="300585"/>
    <s v="ARCADIA TEL CO"/>
    <s v="A"/>
    <s v="Y"/>
    <n v="467"/>
    <n v="7706"/>
    <n v="7706"/>
  </r>
  <r>
    <x v="16"/>
    <n v="330925"/>
    <s v="BAYLAND TEL CO"/>
    <s v="A"/>
    <s v="Y"/>
    <n v="1670"/>
    <n v="17057"/>
    <n v="17057"/>
  </r>
  <r>
    <x v="25"/>
    <n v="300591"/>
    <s v="BUCKLAND TEL. CO."/>
    <s v="A"/>
    <s v="Y"/>
    <n v="563"/>
    <n v="9176"/>
    <n v="9176"/>
  </r>
  <r>
    <x v="25"/>
    <n v="300590"/>
    <s v="BENTON RIDGE TEL CO"/>
    <s v="C"/>
    <s v="Y"/>
    <n v="831"/>
    <n v="28394"/>
    <n v="28394"/>
  </r>
  <r>
    <x v="16"/>
    <n v="330920"/>
    <s v="NIAGARA TEL CO"/>
    <s v="C"/>
    <s v="Y"/>
    <n v="3220"/>
    <n v="49366"/>
    <n v="49366"/>
  </r>
  <r>
    <x v="25"/>
    <n v="300589"/>
    <s v="BASCOM MUTUAL TEL CO"/>
    <s v="A"/>
    <s v="Y"/>
    <n v="571"/>
    <n v="9552"/>
    <n v="9552"/>
  </r>
  <r>
    <x v="25"/>
    <n v="300588"/>
    <s v="AYERSVILLE TEL CO"/>
    <s v="A"/>
    <s v="Y"/>
    <n v="845"/>
    <n v="12348"/>
    <n v="12348"/>
  </r>
  <r>
    <x v="25"/>
    <n v="300594"/>
    <s v="THE CHAMPAIGN TEL CO"/>
    <s v="C"/>
    <s v="Y"/>
    <n v="5526"/>
    <n v="64871"/>
    <n v="64871"/>
  </r>
  <r>
    <x v="25"/>
    <n v="300598"/>
    <s v="MCCLURE TEL CO"/>
    <s v="C"/>
    <s v="Y"/>
    <n v="532"/>
    <n v="36244"/>
    <n v="36244"/>
  </r>
  <r>
    <x v="16"/>
    <n v="330930"/>
    <s v="GRANTLAND TELECOM"/>
    <s v="A"/>
    <s v="Y"/>
    <n v="2985"/>
    <n v="33100"/>
    <n v="33100"/>
  </r>
  <r>
    <x v="25"/>
    <n v="300597"/>
    <s v="THE CHILLICOTHE TEL"/>
    <s v="C"/>
    <s v="Y"/>
    <n v="19060"/>
    <n v="291269"/>
    <n v="291269"/>
  </r>
  <r>
    <x v="16"/>
    <n v="330943"/>
    <s v="RIVERSIDE TELECOM"/>
    <s v="A"/>
    <s v="Y"/>
    <n v="2478"/>
    <n v="27209"/>
    <n v="27209"/>
  </r>
  <r>
    <x v="16"/>
    <n v="330942"/>
    <s v="RICHLAND-GRANT COOP"/>
    <s v="C"/>
    <s v="Y"/>
    <n v="2133"/>
    <n v="71829"/>
    <n v="71829"/>
  </r>
  <r>
    <x v="25"/>
    <n v="300606"/>
    <s v="CONNEAUT TEL CO"/>
    <s v="C"/>
    <s v="Y"/>
    <n v="4027"/>
    <n v="72152"/>
    <n v="72152"/>
  </r>
  <r>
    <x v="25"/>
    <n v="300607"/>
    <s v="CONTINENTAL OF OHIO"/>
    <s v="C"/>
    <s v="Y"/>
    <n v="1932"/>
    <n v="6290"/>
    <n v="6290"/>
  </r>
  <r>
    <x v="16"/>
    <n v="330938"/>
    <s v="NORTHEAST TEL CO"/>
    <s v="A"/>
    <s v="Y"/>
    <n v="4798"/>
    <n v="53596"/>
    <n v="53596"/>
  </r>
  <r>
    <x v="16"/>
    <n v="330937"/>
    <s v="PRICE COUNTY TEL CO"/>
    <s v="C"/>
    <s v="Y"/>
    <n v="3771"/>
    <n v="17351"/>
    <n v="17351"/>
  </r>
  <r>
    <x v="21"/>
    <n v="270435"/>
    <s v="NORTHEAST LOUISIANA"/>
    <s v="C"/>
    <s v="Y"/>
    <n v="556"/>
    <n v="53190"/>
    <n v="53190"/>
  </r>
  <r>
    <x v="17"/>
    <n v="150129"/>
    <s v="TOWNSHIP TEL CO"/>
    <s v="C"/>
    <s v="Y"/>
    <n v="2231"/>
    <n v="37245"/>
    <n v="37245"/>
  </r>
  <r>
    <x v="17"/>
    <n v="150131"/>
    <s v="TRUMANSBURG TEL CO."/>
    <s v="C"/>
    <s v="Y"/>
    <n v="3708"/>
    <n v="58480"/>
    <n v="58480"/>
  </r>
  <r>
    <x v="21"/>
    <n v="270438"/>
    <s v="RESERVE TEL CO"/>
    <s v="C"/>
    <s v="Y"/>
    <n v="3155"/>
    <n v="41921"/>
    <n v="41921"/>
  </r>
  <r>
    <x v="21"/>
    <n v="270441"/>
    <s v="STAR TEL CO"/>
    <s v="C"/>
    <s v="Y"/>
    <n v="2778"/>
    <n v="77269"/>
    <n v="77269"/>
  </r>
  <r>
    <x v="17"/>
    <n v="150116"/>
    <s v="PATTERSONVILLE TEL"/>
    <s v="C"/>
    <s v="Y"/>
    <n v="788"/>
    <n v="12336"/>
    <n v="12336"/>
  </r>
  <r>
    <x v="17"/>
    <n v="150118"/>
    <s v="PORT BYRON TEL CO"/>
    <s v="C"/>
    <s v="Y"/>
    <n v="2146"/>
    <n v="25502"/>
    <n v="25502"/>
  </r>
  <r>
    <x v="17"/>
    <n v="150112"/>
    <s v="ONTARIO TEL CO, INC."/>
    <s v="C"/>
    <s v="Y"/>
    <n v="2046"/>
    <n v="41237"/>
    <n v="41237"/>
  </r>
  <r>
    <x v="17"/>
    <n v="150114"/>
    <s v="ORISKANY FALLS TEL"/>
    <s v="C"/>
    <s v="Y"/>
    <n v="363"/>
    <n v="3528"/>
    <n v="3528"/>
  </r>
  <r>
    <x v="17"/>
    <n v="150125"/>
    <s v="STATE TEL CO"/>
    <s v="A"/>
    <s v="Y"/>
    <n v="5642"/>
    <n v="49307"/>
    <n v="49307"/>
  </r>
  <r>
    <x v="26"/>
    <n v="431704"/>
    <s v="LAVACA TEL CO-OK"/>
    <s v="C"/>
    <s v="Y"/>
    <n v="906"/>
    <n v="39042"/>
    <n v="39042"/>
  </r>
  <r>
    <x v="19"/>
    <n v="371518"/>
    <s v="ELSIE COMM., INC."/>
    <s v="C"/>
    <s v="Y"/>
    <n v="153"/>
    <n v="9154"/>
    <n v="9154"/>
  </r>
  <r>
    <x v="26"/>
    <n v="431788"/>
    <s v="KANOKLA TEL ASSN-OK"/>
    <s v="C"/>
    <s v="Y"/>
    <n v="936"/>
    <n v="80199"/>
    <n v="80199"/>
  </r>
  <r>
    <x v="19"/>
    <n v="371516"/>
    <s v="ARAPAHOE TEL CO"/>
    <s v="C"/>
    <s v="Y"/>
    <n v="1818"/>
    <n v="47369"/>
    <n v="47369"/>
  </r>
  <r>
    <x v="19"/>
    <n v="371517"/>
    <s v="ARLINGTON TEL CO"/>
    <s v="C"/>
    <s v="Y"/>
    <n v="775"/>
    <n v="12009"/>
    <n v="12009"/>
  </r>
  <r>
    <x v="27"/>
    <n v="320837"/>
    <s v="WEST POINT TEL CO"/>
    <s v="A"/>
    <s v="Y"/>
    <n v="697"/>
    <n v="9319"/>
    <n v="9319"/>
  </r>
  <r>
    <x v="27"/>
    <n v="320839"/>
    <s v="YEOMAN TEL CO, INC"/>
    <s v="A"/>
    <s v="Y"/>
    <n v="642"/>
    <n v="10229"/>
    <n v="10229"/>
  </r>
  <r>
    <x v="27"/>
    <n v="320834"/>
    <s v="WASHINGTON CTY RURAL"/>
    <s v="C"/>
    <s v="Y"/>
    <n v="2183"/>
    <n v="32377"/>
    <n v="32377"/>
  </r>
  <r>
    <x v="19"/>
    <n v="371582"/>
    <s v="PLAINVIEW TEL CO"/>
    <s v="C"/>
    <s v="Y"/>
    <n v="887"/>
    <n v="39564"/>
    <n v="39564"/>
  </r>
  <r>
    <x v="19"/>
    <n v="371581"/>
    <s v="PIERCE TEL CO"/>
    <s v="A"/>
    <s v="Y"/>
    <n v="1402"/>
    <n v="18010"/>
    <n v="18010"/>
  </r>
  <r>
    <x v="27"/>
    <n v="320788"/>
    <s v="MERCHANTS &amp; FARMERS"/>
    <s v="C"/>
    <s v="Y"/>
    <n v="379"/>
    <n v="3568"/>
    <n v="3568"/>
  </r>
  <r>
    <x v="19"/>
    <n v="371576"/>
    <s v="NORTHEAST NEBRASKA"/>
    <s v="C"/>
    <s v="Y"/>
    <n v="5557"/>
    <n v="205046"/>
    <n v="205046"/>
  </r>
  <r>
    <x v="27"/>
    <n v="320790"/>
    <s v="MONON TEL CO"/>
    <s v="C"/>
    <s v="Y"/>
    <n v="733"/>
    <n v="34588"/>
    <n v="34588"/>
  </r>
  <r>
    <x v="19"/>
    <n v="371577"/>
    <s v="GREAT PLAINS COMMUN"/>
    <s v="C"/>
    <s v="Y"/>
    <n v="22735"/>
    <n v="303830"/>
    <n v="303830"/>
  </r>
  <r>
    <x v="19"/>
    <n v="371574"/>
    <s v="NEBRASKA CENTRAL TEL"/>
    <s v="C"/>
    <s v="Y"/>
    <n v="5483"/>
    <n v="75663"/>
    <n v="75663"/>
  </r>
  <r>
    <x v="27"/>
    <n v="320792"/>
    <s v="MULBERRY COOP TEL CO"/>
    <s v="A"/>
    <s v="Y"/>
    <n v="2115"/>
    <n v="22142"/>
    <n v="22142"/>
  </r>
  <r>
    <x v="27"/>
    <n v="320797"/>
    <s v="NEW PARIS TEL INC"/>
    <s v="C"/>
    <s v="Y"/>
    <n v="1391"/>
    <n v="16849"/>
    <n v="16849"/>
  </r>
  <r>
    <x v="27"/>
    <n v="320796"/>
    <s v="NEW LISBON TEL CO"/>
    <s v="A"/>
    <s v="Y"/>
    <n v="462"/>
    <n v="7930"/>
    <n v="7930"/>
  </r>
  <r>
    <x v="19"/>
    <n v="371567"/>
    <s v="KEYSTONE-ARTHUR TEL"/>
    <s v="C"/>
    <s v="Y"/>
    <n v="368"/>
    <n v="10152"/>
    <n v="10152"/>
  </r>
  <r>
    <x v="19"/>
    <n v="371565"/>
    <s v="K &amp; M TEL CO, INC"/>
    <s v="C"/>
    <s v="Y"/>
    <n v="482"/>
    <n v="16641"/>
    <n v="16641"/>
  </r>
  <r>
    <x v="27"/>
    <n v="320771"/>
    <s v="GEETINGSVILLE TEL CO"/>
    <s v="A"/>
    <s v="Y"/>
    <n v="397"/>
    <n v="7973"/>
    <n v="7973"/>
  </r>
  <r>
    <x v="19"/>
    <n v="371563"/>
    <s v="HOOPER TEL CO"/>
    <s v="A"/>
    <s v="Y"/>
    <n v="752"/>
    <n v="14184"/>
    <n v="14184"/>
  </r>
  <r>
    <x v="19"/>
    <n v="371562"/>
    <s v="CONSOLIDATED TELECOM"/>
    <s v="C"/>
    <s v="Y"/>
    <n v="809"/>
    <n v="19600"/>
    <n v="19600"/>
  </r>
  <r>
    <x v="19"/>
    <n v="371561"/>
    <s v="HERSHEY COOP TEL CO"/>
    <s v="C"/>
    <s v="Y"/>
    <n v="583"/>
    <n v="14684"/>
    <n v="14684"/>
  </r>
  <r>
    <x v="27"/>
    <n v="320775"/>
    <s v="HANCOCK TELECOM"/>
    <s v="C"/>
    <s v="Y"/>
    <n v="4824"/>
    <n v="160619"/>
    <n v="160619"/>
  </r>
  <r>
    <x v="16"/>
    <n v="330936"/>
    <s v="INDIANHEAD TEL CO"/>
    <s v="C"/>
    <s v="Y"/>
    <n v="1776"/>
    <n v="28671"/>
    <n v="28671"/>
  </r>
  <r>
    <x v="25"/>
    <n v="300613"/>
    <s v="LITTLE MIAMI COMM."/>
    <s v="C"/>
    <s v="Y"/>
    <n v="1818"/>
    <n v="13025"/>
    <n v="13025"/>
  </r>
  <r>
    <x v="28"/>
    <n v="240535"/>
    <s v="NORWAY TEL CO"/>
    <s v="A"/>
    <s v="Y"/>
    <n v="536"/>
    <n v="7990"/>
    <n v="7990"/>
  </r>
  <r>
    <x v="25"/>
    <n v="300612"/>
    <s v="FARMERS MUTUAL TEL"/>
    <s v="C"/>
    <s v="Y"/>
    <n v="364"/>
    <n v="6686"/>
    <n v="6686"/>
  </r>
  <r>
    <x v="16"/>
    <n v="330945"/>
    <s v="SCANDINAVIA TEL CO"/>
    <s v="A"/>
    <s v="Y"/>
    <n v="2026"/>
    <n v="23372"/>
    <n v="23372"/>
  </r>
  <r>
    <x v="16"/>
    <n v="330946"/>
    <s v="SHARON TEL CO"/>
    <s v="A"/>
    <s v="Y"/>
    <n v="734"/>
    <n v="13651"/>
    <n v="13651"/>
  </r>
  <r>
    <x v="28"/>
    <n v="240533"/>
    <s v="MCCLELLANVILLE TEL"/>
    <s v="C"/>
    <s v="Y"/>
    <n v="1384"/>
    <n v="12953"/>
    <n v="12953"/>
  </r>
  <r>
    <x v="28"/>
    <n v="240532"/>
    <s v="LOCKHART TEL CO INC"/>
    <s v="A"/>
    <s v="Y"/>
    <n v="377"/>
    <n v="6883"/>
    <n v="6883"/>
  </r>
  <r>
    <x v="25"/>
    <n v="300614"/>
    <s v="FORT JENNINGS TEL CO"/>
    <s v="A"/>
    <s v="Y"/>
    <n v="708"/>
    <n v="9554"/>
    <n v="9554"/>
  </r>
  <r>
    <x v="25"/>
    <n v="300609"/>
    <s v="DOYLESTOWN TEL CO"/>
    <s v="A"/>
    <s v="Y"/>
    <n v="1950"/>
    <n v="19766"/>
    <n v="19766"/>
  </r>
  <r>
    <x v="28"/>
    <n v="240531"/>
    <s v="LANCASTER TEL CO"/>
    <s v="C"/>
    <s v="Y"/>
    <n v="15050"/>
    <n v="99854"/>
    <n v="99854"/>
  </r>
  <r>
    <x v="16"/>
    <n v="330949"/>
    <s v="SIREN TEL CO, INC"/>
    <s v="C"/>
    <s v="Y"/>
    <n v="1952"/>
    <n v="41868"/>
    <n v="41868"/>
  </r>
  <r>
    <x v="16"/>
    <n v="330951"/>
    <s v="SOMERSET TEL CO"/>
    <s v="A"/>
    <s v="Y"/>
    <n v="2434"/>
    <n v="24569"/>
    <n v="24569"/>
  </r>
  <r>
    <x v="28"/>
    <n v="240528"/>
    <s v="HORRY TEL COOP"/>
    <s v="C"/>
    <s v="Y"/>
    <n v="61846"/>
    <n v="426750"/>
    <n v="426750"/>
  </r>
  <r>
    <x v="16"/>
    <n v="330952"/>
    <s v="SE TEL OF WISCONSIN"/>
    <s v="C"/>
    <s v="Y"/>
    <n v="4761"/>
    <n v="42224"/>
    <n v="42224"/>
  </r>
  <r>
    <x v="28"/>
    <n v="240542"/>
    <s v="ROCK HILL TEL CO"/>
    <s v="C"/>
    <s v="Y"/>
    <n v="33371"/>
    <n v="265378"/>
    <n v="265378"/>
  </r>
  <r>
    <x v="16"/>
    <n v="330953"/>
    <s v="SPRING VALLEY TEL CO"/>
    <s v="C"/>
    <s v="Y"/>
    <n v="1023"/>
    <n v="33313"/>
    <n v="33313"/>
  </r>
  <r>
    <x v="28"/>
    <n v="240541"/>
    <s v="RIDGEWAY TEL CO"/>
    <s v="A"/>
    <s v="Y"/>
    <n v="1768"/>
    <n v="20937"/>
    <n v="20937"/>
  </r>
  <r>
    <x v="16"/>
    <n v="330954"/>
    <s v="STOCKBRIDGE &amp; SHERWD"/>
    <s v="C"/>
    <s v="Y"/>
    <n v="2015"/>
    <n v="26699"/>
    <n v="26699"/>
  </r>
  <r>
    <x v="16"/>
    <n v="330955"/>
    <s v="STATE LONG DISTANCE"/>
    <s v="A"/>
    <s v="Y"/>
    <n v="6542"/>
    <n v="46979"/>
    <n v="46979"/>
  </r>
  <r>
    <x v="28"/>
    <n v="240539"/>
    <s v="PBT TELECOM, INC."/>
    <s v="C"/>
    <s v="Y"/>
    <n v="11261"/>
    <n v="250168"/>
    <n v="250168"/>
  </r>
  <r>
    <x v="28"/>
    <n v="240538"/>
    <s v="PIEDMONT RURAL COOP"/>
    <s v="C"/>
    <s v="Y"/>
    <n v="9849"/>
    <n v="107322"/>
    <n v="107322"/>
  </r>
  <r>
    <x v="25"/>
    <n v="300619"/>
    <s v="GLANDORF TEL CO"/>
    <s v="A"/>
    <s v="Y"/>
    <n v="1046"/>
    <n v="11937"/>
    <n v="11937"/>
  </r>
  <r>
    <x v="16"/>
    <n v="330958"/>
    <s v="TENNEY TEL CO"/>
    <s v="C"/>
    <s v="Y"/>
    <n v="841"/>
    <n v="8781"/>
    <n v="8781"/>
  </r>
  <r>
    <x v="28"/>
    <n v="240536"/>
    <s v="PALMETTO RURAL COOP"/>
    <s v="A"/>
    <s v="Y"/>
    <n v="11088"/>
    <n v="216692"/>
    <n v="216692"/>
  </r>
  <r>
    <x v="16"/>
    <n v="330960"/>
    <s v="TRI-COUNTY COMM COOP"/>
    <s v="C"/>
    <s v="Y"/>
    <n v="3171"/>
    <n v="107731"/>
    <n v="107731"/>
  </r>
  <r>
    <x v="28"/>
    <n v="240516"/>
    <s v="CHESTER TEL CO - SC"/>
    <s v="A"/>
    <s v="Y"/>
    <n v="12099"/>
    <n v="107230"/>
    <n v="107230"/>
  </r>
  <r>
    <x v="16"/>
    <n v="330963"/>
    <s v="UTELCO, INC"/>
    <s v="C"/>
    <s v="Y"/>
    <n v="10695"/>
    <n v="68534"/>
    <n v="68534"/>
  </r>
  <r>
    <x v="16"/>
    <n v="330962"/>
    <s v="UNION TEL CO"/>
    <s v="C"/>
    <s v="Y"/>
    <n v="3598"/>
    <n v="57046"/>
    <n v="57046"/>
  </r>
  <r>
    <x v="28"/>
    <n v="240515"/>
    <s v="CHESNEE TEL CO"/>
    <s v="A"/>
    <s v="Y"/>
    <n v="3562"/>
    <n v="32758"/>
    <n v="32758"/>
  </r>
  <r>
    <x v="25"/>
    <n v="300625"/>
    <s v="KALIDA TEL CO"/>
    <s v="A"/>
    <s v="Y"/>
    <n v="1394"/>
    <n v="15990"/>
    <n v="15990"/>
  </r>
  <r>
    <x v="28"/>
    <n v="240512"/>
    <s v="BLUFFTON TEL. CO."/>
    <s v="C"/>
    <s v="Y"/>
    <n v="18589"/>
    <n v="336635"/>
    <n v="336635"/>
  </r>
  <r>
    <x v="16"/>
    <n v="330966"/>
    <s v="VERNON TEL COOP"/>
    <s v="C"/>
    <s v="Y"/>
    <n v="5613"/>
    <n v="103939"/>
    <n v="103939"/>
  </r>
  <r>
    <x v="16"/>
    <n v="330968"/>
    <s v="WAUNAKEE TEL CO"/>
    <s v="C"/>
    <s v="Y"/>
    <n v="5608"/>
    <n v="52432"/>
    <n v="52432"/>
  </r>
  <r>
    <x v="28"/>
    <n v="240527"/>
    <s v="HOME TEL CO"/>
    <s v="C"/>
    <s v="Y"/>
    <n v="16993"/>
    <n v="210919"/>
    <n v="210919"/>
  </r>
  <r>
    <x v="19"/>
    <n v="371559"/>
    <s v="HENDERSON CO-OP TEL"/>
    <s v="C"/>
    <s v="Y"/>
    <n v="832"/>
    <n v="25933"/>
    <n v="25933"/>
  </r>
  <r>
    <x v="27"/>
    <n v="320776"/>
    <s v="COMM CORP OF INDIANA"/>
    <s v="C"/>
    <s v="Y"/>
    <n v="8877"/>
    <n v="90228"/>
    <n v="90228"/>
  </r>
  <r>
    <x v="27"/>
    <n v="320777"/>
    <s v="HOME CO OF PITTSBORO"/>
    <s v="C"/>
    <s v="Y"/>
    <n v="1687"/>
    <n v="22788"/>
    <n v="22788"/>
  </r>
  <r>
    <x v="19"/>
    <n v="371558"/>
    <s v="HEMINGFORD COOP TEL"/>
    <s v="C"/>
    <s v="Y"/>
    <n v="678"/>
    <n v="39333"/>
    <n v="39333"/>
  </r>
  <r>
    <x v="19"/>
    <n v="371557"/>
    <s v="HARTMAN TEL EXCH INC"/>
    <s v="C"/>
    <s v="Y"/>
    <n v="326"/>
    <n v="25714"/>
    <n v="25714"/>
  </r>
  <r>
    <x v="27"/>
    <n v="320778"/>
    <s v="HOME TEL CO INC"/>
    <s v="A"/>
    <s v="Y"/>
    <n v="1602"/>
    <n v="16769"/>
    <n v="16769"/>
  </r>
  <r>
    <x v="19"/>
    <n v="371556"/>
    <s v="HARTINGTON TEL CO"/>
    <s v="C"/>
    <s v="Y"/>
    <n v="1251"/>
    <n v="51982"/>
    <n v="51982"/>
  </r>
  <r>
    <x v="19"/>
    <n v="371555"/>
    <s v="HAMILTON TEL CO"/>
    <s v="A"/>
    <s v="Y"/>
    <n v="4839"/>
    <n v="66649"/>
    <n v="66649"/>
  </r>
  <r>
    <x v="19"/>
    <n v="371553"/>
    <s v="GLENWOOD TEL MEMBER"/>
    <s v="C"/>
    <s v="Y"/>
    <n v="2034"/>
    <n v="111371"/>
    <n v="111371"/>
  </r>
  <r>
    <x v="27"/>
    <n v="320783"/>
    <s v="LIGONIER TEL CO"/>
    <s v="C"/>
    <s v="Y"/>
    <n v="1241"/>
    <n v="38544"/>
    <n v="38544"/>
  </r>
  <r>
    <x v="27"/>
    <n v="320819"/>
    <s v="SE INDIANA RURAL"/>
    <s v="C"/>
    <s v="Y"/>
    <n v="3868"/>
    <n v="139620"/>
    <n v="139620"/>
  </r>
  <r>
    <x v="27"/>
    <n v="320818"/>
    <s v="SMITHVILLE TEL CO"/>
    <s v="C"/>
    <s v="Y"/>
    <n v="21667"/>
    <n v="694848"/>
    <n v="694848"/>
  </r>
  <r>
    <x v="20"/>
    <n v="542346"/>
    <s v="PINNACLES TEL CO"/>
    <s v="C"/>
    <s v="Y"/>
    <n v="224"/>
    <n v="15251"/>
    <n v="15251"/>
  </r>
  <r>
    <x v="27"/>
    <n v="320816"/>
    <s v="S &amp; W TEL CO"/>
    <s v="A"/>
    <s v="Y"/>
    <n v="301"/>
    <n v="6044"/>
    <n v="6044"/>
  </r>
  <r>
    <x v="27"/>
    <n v="320827"/>
    <s v="SWEETSER RURAL TEL"/>
    <s v="A"/>
    <s v="Y"/>
    <n v="1107"/>
    <n v="13337"/>
    <n v="13337"/>
  </r>
  <r>
    <x v="19"/>
    <n v="371540"/>
    <s v="DILLER TEL CO"/>
    <s v="C"/>
    <s v="Y"/>
    <n v="716"/>
    <n v="44043"/>
    <n v="44043"/>
  </r>
  <r>
    <x v="27"/>
    <n v="320826"/>
    <s v="SWAYZEE TEL CO"/>
    <s v="A"/>
    <s v="Y"/>
    <n v="606"/>
    <n v="9196"/>
    <n v="9196"/>
  </r>
  <r>
    <x v="27"/>
    <n v="320825"/>
    <s v="SUNMAN TELECOMM CORP"/>
    <s v="C"/>
    <s v="Y"/>
    <n v="4002"/>
    <n v="128804"/>
    <n v="128804"/>
  </r>
  <r>
    <x v="20"/>
    <n v="542338"/>
    <s v="SIERRA TELEPHONE CO"/>
    <s v="C"/>
    <s v="Y"/>
    <n v="18922"/>
    <n v="378375"/>
    <n v="378375"/>
  </r>
  <r>
    <x v="19"/>
    <n v="371542"/>
    <s v="EASTERN NEBRASKA TEL"/>
    <s v="C"/>
    <s v="Y"/>
    <n v="2430"/>
    <n v="20141"/>
    <n v="20141"/>
  </r>
  <r>
    <x v="20"/>
    <n v="542339"/>
    <s v="THE SISKIYOU TEL CO"/>
    <s v="C"/>
    <s v="Y"/>
    <n v="3750"/>
    <n v="314499"/>
    <n v="314499"/>
  </r>
  <r>
    <x v="19"/>
    <n v="371536"/>
    <s v="CURTIS TEL CO"/>
    <s v="C"/>
    <s v="Y"/>
    <n v="534"/>
    <n v="12628"/>
    <n v="12628"/>
  </r>
  <r>
    <x v="19"/>
    <n v="371537"/>
    <s v="DALTON TEL CO, INC"/>
    <s v="C"/>
    <s v="Y"/>
    <n v="787"/>
    <n v="26438"/>
    <n v="26438"/>
  </r>
  <r>
    <x v="27"/>
    <n v="320830"/>
    <s v="TRI-COUNTY TEL CO"/>
    <s v="A"/>
    <s v="Y"/>
    <n v="2564"/>
    <n v="31560"/>
    <n v="31560"/>
  </r>
  <r>
    <x v="27"/>
    <n v="320829"/>
    <s v="TIPTON TEL CO"/>
    <s v="A"/>
    <s v="Y"/>
    <n v="2773"/>
    <n v="28321"/>
    <n v="28321"/>
  </r>
  <r>
    <x v="20"/>
    <n v="542343"/>
    <s v="VOLCANO TEL CO"/>
    <s v="C"/>
    <s v="Y"/>
    <n v="9388"/>
    <n v="187301"/>
    <n v="187301"/>
  </r>
  <r>
    <x v="29"/>
    <n v="340990"/>
    <s v="CLARKSVILLE MUTUAL"/>
    <s v="A"/>
    <s v="Y"/>
    <n v="235"/>
    <n v="5050"/>
    <n v="5050"/>
  </r>
  <r>
    <x v="19"/>
    <n v="371532"/>
    <s v="CONSOLIDATED TEL CO"/>
    <s v="C"/>
    <s v="Y"/>
    <n v="2380"/>
    <n v="59480"/>
    <n v="59480"/>
  </r>
  <r>
    <x v="27"/>
    <n v="320800"/>
    <s v="NORTHWESTERN INDIANA"/>
    <s v="C"/>
    <s v="Y"/>
    <n v="8364"/>
    <n v="106402"/>
    <n v="106402"/>
  </r>
  <r>
    <x v="19"/>
    <n v="371534"/>
    <s v="COZAD TEL CO"/>
    <s v="C"/>
    <s v="Y"/>
    <n v="1721"/>
    <n v="70242"/>
    <n v="70242"/>
  </r>
  <r>
    <x v="27"/>
    <n v="320807"/>
    <s v="PERRY-SPENCER RURAL"/>
    <s v="C"/>
    <s v="Y"/>
    <n v="4826"/>
    <n v="134162"/>
    <n v="134162"/>
  </r>
  <r>
    <x v="29"/>
    <n v="340984"/>
    <s v="CASS TEL CO"/>
    <s v="C"/>
    <s v="Y"/>
    <n v="1811"/>
    <n v="38581"/>
    <n v="38581"/>
  </r>
  <r>
    <x v="19"/>
    <n v="371531"/>
    <s v="CLARKS TELECOM CO."/>
    <s v="C"/>
    <s v="Y"/>
    <n v="649"/>
    <n v="32129"/>
    <n v="32129"/>
  </r>
  <r>
    <x v="19"/>
    <n v="371530"/>
    <s v="CONSOLIDATED TELCO"/>
    <s v="A"/>
    <s v="Y"/>
    <n v="1155"/>
    <n v="25682"/>
    <n v="25682"/>
  </r>
  <r>
    <x v="26"/>
    <n v="431831"/>
    <s v="S. CENTRAL TEL - OK"/>
    <s v="C"/>
    <s v="Y"/>
    <n v="293"/>
    <n v="39994"/>
    <n v="23695"/>
  </r>
  <r>
    <x v="19"/>
    <n v="371525"/>
    <s v="THREE RIVER TELCO"/>
    <s v="C"/>
    <s v="Y"/>
    <n v="1090"/>
    <n v="72418"/>
    <n v="72418"/>
  </r>
  <r>
    <x v="19"/>
    <n v="371524"/>
    <s v="BLAIR TEL CO"/>
    <s v="C"/>
    <s v="Y"/>
    <n v="5894"/>
    <n v="48601"/>
    <n v="48601"/>
  </r>
  <r>
    <x v="29"/>
    <n v="340983"/>
    <s v="CAMBRIDGE TEL CO -IL"/>
    <s v="A"/>
    <s v="Y"/>
    <n v="1248"/>
    <n v="15935"/>
    <n v="15935"/>
  </r>
  <r>
    <x v="19"/>
    <n v="371526"/>
    <s v="CAMBRIDGE TEL CO -NE"/>
    <s v="C"/>
    <s v="Y"/>
    <n v="919"/>
    <n v="55198"/>
    <n v="55198"/>
  </r>
  <r>
    <x v="16"/>
    <n v="330971"/>
    <s v="W. WISCONSIN TELCOM"/>
    <s v="C"/>
    <s v="Y"/>
    <n v="5914"/>
    <n v="147213"/>
    <n v="147213"/>
  </r>
  <r>
    <x v="25"/>
    <n v="300639"/>
    <s v="THE NEW KNOXVILLE"/>
    <s v="A"/>
    <s v="Y"/>
    <n v="995"/>
    <n v="11045"/>
    <n v="11045"/>
  </r>
  <r>
    <x v="16"/>
    <n v="330973"/>
    <s v="WITTENBERG TEL CO"/>
    <s v="C"/>
    <s v="Y"/>
    <n v="1846"/>
    <n v="19652"/>
    <n v="19652"/>
  </r>
  <r>
    <x v="28"/>
    <n v="240523"/>
    <s v="HARGRAY TEL CO"/>
    <s v="C"/>
    <s v="Y"/>
    <n v="28644"/>
    <n v="367944"/>
    <n v="367944"/>
  </r>
  <r>
    <x v="25"/>
    <n v="300633"/>
    <s v="MIDDLE POINT HOME"/>
    <s v="A"/>
    <s v="Y"/>
    <n v="499"/>
    <n v="7923"/>
    <n v="7923"/>
  </r>
  <r>
    <x v="25"/>
    <n v="300634"/>
    <s v="MINFORD TEL CO"/>
    <s v="A"/>
    <s v="Y"/>
    <n v="2760"/>
    <n v="27763"/>
    <n v="27763"/>
  </r>
  <r>
    <x v="28"/>
    <n v="240520"/>
    <s v="FARMERS TEL COOP"/>
    <s v="C"/>
    <s v="Y"/>
    <n v="41204"/>
    <n v="663124"/>
    <n v="663124"/>
  </r>
  <r>
    <x v="16"/>
    <n v="330974"/>
    <s v="WOOD COUNTY TEL CO"/>
    <s v="C"/>
    <s v="Y"/>
    <n v="14591"/>
    <n v="214002"/>
    <n v="214002"/>
  </r>
  <r>
    <x v="28"/>
    <n v="240521"/>
    <s v="FORT MILL TEL CO"/>
    <s v="C"/>
    <s v="Y"/>
    <n v="18898"/>
    <n v="181657"/>
    <n v="181657"/>
  </r>
  <r>
    <x v="25"/>
    <n v="300645"/>
    <s v="OAKWOOD TEL CO"/>
    <s v="A"/>
    <s v="Y"/>
    <n v="962"/>
    <n v="11474"/>
    <n v="11474"/>
  </r>
  <r>
    <x v="25"/>
    <n v="300644"/>
    <s v="THE NOVA TEL CO"/>
    <s v="C"/>
    <s v="Y"/>
    <n v="582"/>
    <n v="19836"/>
    <n v="19836"/>
  </r>
  <r>
    <x v="25"/>
    <n v="300654"/>
    <s v="RIDGEVILLE TEL CO"/>
    <s v="A"/>
    <s v="Y"/>
    <n v="586"/>
    <n v="9324"/>
    <n v="9324"/>
  </r>
  <r>
    <x v="25"/>
    <n v="300651"/>
    <s v="PATTERSONVILLE TEL"/>
    <s v="A"/>
    <s v="Y"/>
    <n v="272"/>
    <n v="5516"/>
    <n v="5516"/>
  </r>
  <r>
    <x v="25"/>
    <n v="300650"/>
    <s v="OTTOVILLE MUTUAL"/>
    <s v="A"/>
    <s v="Y"/>
    <n v="1270"/>
    <n v="16808"/>
    <n v="16808"/>
  </r>
  <r>
    <x v="25"/>
    <n v="300662"/>
    <s v="VANLUE TEL CO"/>
    <s v="A"/>
    <s v="Y"/>
    <n v="569"/>
    <n v="7660"/>
    <n v="7660"/>
  </r>
  <r>
    <x v="25"/>
    <n v="300663"/>
    <s v="VAUGHNSVILLE TEL CO"/>
    <s v="A"/>
    <s v="Y"/>
    <n v="239"/>
    <n v="5409"/>
    <n v="5409"/>
  </r>
  <r>
    <x v="28"/>
    <n v="240550"/>
    <s v="WEST CAROLINA RURAL"/>
    <s v="C"/>
    <s v="Y"/>
    <n v="10381"/>
    <n v="290321"/>
    <n v="290321"/>
  </r>
  <r>
    <x v="28"/>
    <n v="240551"/>
    <s v="WILLISTON TEL CO"/>
    <s v="C"/>
    <s v="Y"/>
    <n v="3630"/>
    <n v="26617"/>
    <n v="26617"/>
  </r>
  <r>
    <x v="28"/>
    <n v="240544"/>
    <s v="ST STEPHEN TEL CO"/>
    <s v="C"/>
    <s v="Y"/>
    <n v="3307"/>
    <n v="29933"/>
    <n v="29933"/>
  </r>
  <r>
    <x v="25"/>
    <n v="300658"/>
    <s v="SYCAMORE TEL CO"/>
    <s v="C"/>
    <s v="Y"/>
    <n v="1558"/>
    <n v="17304"/>
    <n v="17304"/>
  </r>
  <r>
    <x v="25"/>
    <n v="300659"/>
    <s v="TELEPHONE SERVICE"/>
    <s v="A"/>
    <s v="Y"/>
    <n v="6107"/>
    <n v="56622"/>
    <n v="56622"/>
  </r>
  <r>
    <x v="25"/>
    <n v="300656"/>
    <s v="SHERWOOD MUTUAL TEL"/>
    <s v="A"/>
    <s v="Y"/>
    <n v="956"/>
    <n v="11865"/>
    <n v="11865"/>
  </r>
  <r>
    <x v="28"/>
    <n v="240546"/>
    <s v="SANDHILL TEL COOP"/>
    <s v="A"/>
    <s v="Y"/>
    <n v="13816"/>
    <n v="133676"/>
    <n v="133676"/>
  </r>
  <r>
    <x v="25"/>
    <n v="300664"/>
    <s v="WABASH MUTUAL TEL CO"/>
    <s v="A"/>
    <s v="Y"/>
    <n v="820"/>
    <n v="9648"/>
    <n v="9648"/>
  </r>
  <r>
    <x v="30"/>
    <n v="532364"/>
    <s v="COLTON TEL CO"/>
    <s v="C"/>
    <s v="Y"/>
    <n v="943"/>
    <n v="40275"/>
    <n v="40275"/>
  </r>
  <r>
    <x v="30"/>
    <n v="532363"/>
    <s v="CLEAR CREEK MUTUAL"/>
    <s v="C"/>
    <s v="Y"/>
    <n v="2551"/>
    <n v="38737"/>
    <n v="38737"/>
  </r>
  <r>
    <x v="30"/>
    <n v="532362"/>
    <s v="CANBY TEL ASSN"/>
    <s v="C"/>
    <s v="Y"/>
    <n v="8676"/>
    <n v="126406"/>
    <n v="126406"/>
  </r>
  <r>
    <x v="30"/>
    <n v="532359"/>
    <s v="BEAVER CREEK COOP"/>
    <s v="C"/>
    <s v="Y"/>
    <n v="2906"/>
    <n v="49234"/>
    <n v="49234"/>
  </r>
  <r>
    <x v="30"/>
    <n v="532383"/>
    <s v="MOLALLA TEL CO."/>
    <s v="C"/>
    <s v="Y"/>
    <n v="4071"/>
    <n v="148964"/>
    <n v="148964"/>
  </r>
  <r>
    <x v="16"/>
    <n v="330842"/>
    <s v="AMERY TELCOM, INC."/>
    <s v="A"/>
    <s v="Y"/>
    <n v="4904"/>
    <n v="54246"/>
    <n v="54246"/>
  </r>
  <r>
    <x v="16"/>
    <n v="330843"/>
    <s v="AMHERST TEL CO"/>
    <s v="A"/>
    <s v="Y"/>
    <n v="4363"/>
    <n v="46227"/>
    <n v="46227"/>
  </r>
  <r>
    <x v="30"/>
    <n v="532378"/>
    <s v="TRANS-CASCADES TEL"/>
    <s v="C"/>
    <s v="Y"/>
    <n v="196"/>
    <n v="10204"/>
    <n v="10204"/>
  </r>
  <r>
    <x v="16"/>
    <n v="330844"/>
    <s v="BADGER TELECOM, INC."/>
    <s v="C"/>
    <s v="Y"/>
    <n v="4827"/>
    <n v="44570"/>
    <n v="44570"/>
  </r>
  <r>
    <x v="30"/>
    <n v="532376"/>
    <s v="HELIX TEL CO."/>
    <s v="C"/>
    <s v="Y"/>
    <n v="217"/>
    <n v="10785"/>
    <n v="10785"/>
  </r>
  <r>
    <x v="16"/>
    <n v="330846"/>
    <s v="BALDWIN TELECOM"/>
    <s v="A"/>
    <s v="Y"/>
    <n v="3351"/>
    <n v="37116"/>
    <n v="37116"/>
  </r>
  <r>
    <x v="30"/>
    <n v="532377"/>
    <s v="HOME TELEPHONE CO"/>
    <s v="C"/>
    <s v="Y"/>
    <n v="625"/>
    <n v="2858"/>
    <n v="2858"/>
  </r>
  <r>
    <x v="27"/>
    <n v="320809"/>
    <s v="COMM CORP OF S. IN"/>
    <s v="A"/>
    <s v="Y"/>
    <n v="1316"/>
    <n v="19995"/>
    <n v="19995"/>
  </r>
  <r>
    <x v="29"/>
    <n v="340978"/>
    <s v="ALHAMBRA-GRANTFORK"/>
    <s v="C"/>
    <s v="Y"/>
    <n v="969"/>
    <n v="28541"/>
    <n v="28541"/>
  </r>
  <r>
    <x v="27"/>
    <n v="320815"/>
    <s v="ROCHESTER TEL CO"/>
    <s v="C"/>
    <s v="Y"/>
    <n v="4965"/>
    <n v="58085"/>
    <n v="58085"/>
  </r>
  <r>
    <x v="29"/>
    <n v="340976"/>
    <s v="ADAMS TEL COOP"/>
    <s v="A"/>
    <s v="Y"/>
    <n v="3217"/>
    <n v="75746"/>
    <n v="75746"/>
  </r>
  <r>
    <x v="27"/>
    <n v="320813"/>
    <s v="PULASKI-WHITE RURAL"/>
    <s v="C"/>
    <s v="Y"/>
    <n v="1174"/>
    <n v="35525"/>
    <n v="35525"/>
  </r>
  <r>
    <x v="31"/>
    <n v="351275"/>
    <s v="PRAIRIEBURG TEL CO"/>
    <s v="A"/>
    <s v="Y"/>
    <n v="154"/>
    <n v="3586"/>
    <n v="3586"/>
  </r>
  <r>
    <x v="31"/>
    <n v="351273"/>
    <s v="PEOPLES TEL CO - IA"/>
    <s v="A"/>
    <s v="Y"/>
    <n v="673"/>
    <n v="9526"/>
    <n v="9526"/>
  </r>
  <r>
    <x v="31"/>
    <n v="351278"/>
    <s v="READLYN TEL CO"/>
    <s v="A"/>
    <s v="Y"/>
    <n v="694"/>
    <n v="11541"/>
    <n v="11541"/>
  </r>
  <r>
    <x v="31"/>
    <n v="351276"/>
    <s v="PRESTON TEL CO"/>
    <s v="A"/>
    <s v="Y"/>
    <n v="950"/>
    <n v="14085"/>
    <n v="14085"/>
  </r>
  <r>
    <x v="31"/>
    <n v="351277"/>
    <s v="RADCLIFFE TEL CO"/>
    <s v="C"/>
    <s v="Y"/>
    <n v="416"/>
    <n v="12321"/>
    <n v="12321"/>
  </r>
  <r>
    <x v="31"/>
    <n v="351266"/>
    <s v="ORAN MUTUAL TEL CO"/>
    <s v="A"/>
    <s v="Y"/>
    <n v="215"/>
    <n v="4986"/>
    <n v="4986"/>
  </r>
  <r>
    <x v="31"/>
    <n v="351264"/>
    <s v="OLIN TEL CO, INC"/>
    <s v="A"/>
    <s v="Y"/>
    <n v="553"/>
    <n v="10956"/>
    <n v="10956"/>
  </r>
  <r>
    <x v="31"/>
    <n v="351265"/>
    <s v="ONSLOW COOP TEL ASSN"/>
    <s v="A"/>
    <s v="Y"/>
    <n v="168"/>
    <n v="3911"/>
    <n v="3911"/>
  </r>
  <r>
    <x v="31"/>
    <n v="351270"/>
    <s v="PALMER MUTUAL TEL CO"/>
    <s v="A"/>
    <s v="Y"/>
    <n v="235"/>
    <n v="5389"/>
    <n v="5389"/>
  </r>
  <r>
    <x v="31"/>
    <n v="351271"/>
    <s v="PANORA COMM COOP"/>
    <s v="C"/>
    <s v="Y"/>
    <n v="1589"/>
    <n v="29025"/>
    <n v="29025"/>
  </r>
  <r>
    <x v="31"/>
    <n v="351269"/>
    <s v="PALO COOP TEL ASSN"/>
    <s v="A"/>
    <s v="Y"/>
    <n v="434"/>
    <n v="9406"/>
    <n v="9406"/>
  </r>
  <r>
    <x v="24"/>
    <n v="552349"/>
    <s v="CHURCHILL-CC COMM."/>
    <s v="C"/>
    <s v="Y"/>
    <n v="8997"/>
    <n v="156387"/>
    <n v="156387"/>
  </r>
  <r>
    <x v="32"/>
    <n v="230501"/>
    <s v="SKYLINE MEMBERSHIP"/>
    <s v="A"/>
    <s v="Y"/>
    <n v="29355"/>
    <n v="273486"/>
    <n v="273486"/>
  </r>
  <r>
    <x v="31"/>
    <n v="351291"/>
    <s v="SCHALLER TEL CO"/>
    <s v="A"/>
    <s v="Y"/>
    <n v="1359"/>
    <n v="28898"/>
    <n v="28898"/>
  </r>
  <r>
    <x v="32"/>
    <n v="230500"/>
    <s v="SERVICE TEL CO"/>
    <s v="A"/>
    <s v="Y"/>
    <n v="776"/>
    <n v="10193"/>
    <n v="10193"/>
  </r>
  <r>
    <x v="32"/>
    <n v="230503"/>
    <s v="SURRY MEMBERSHIP"/>
    <s v="A"/>
    <s v="Y"/>
    <n v="11629"/>
    <n v="114011"/>
    <n v="114011"/>
  </r>
  <r>
    <x v="24"/>
    <n v="552351"/>
    <s v="LINCOLN CTY TEL SYS"/>
    <s v="C"/>
    <s v="Y"/>
    <n v="2306"/>
    <n v="40273"/>
    <n v="40273"/>
  </r>
  <r>
    <x v="32"/>
    <n v="230502"/>
    <s v="STAR MEMBERSHIP CORP"/>
    <s v="C"/>
    <s v="Y"/>
    <n v="14238"/>
    <n v="145267"/>
    <n v="145267"/>
  </r>
  <r>
    <x v="32"/>
    <n v="230497"/>
    <s v="PIEDMONT MEMBERSHIP"/>
    <s v="A"/>
    <s v="Y"/>
    <n v="2260"/>
    <n v="23364"/>
    <n v="23364"/>
  </r>
  <r>
    <x v="31"/>
    <n v="351295"/>
    <s v="SHELL ROCK TEL CO"/>
    <s v="C"/>
    <s v="Y"/>
    <n v="745"/>
    <n v="9967"/>
    <n v="9967"/>
  </r>
  <r>
    <x v="32"/>
    <n v="230496"/>
    <s v="RANDOLPH MEMBERSHIP"/>
    <s v="A"/>
    <s v="Y"/>
    <n v="11502"/>
    <n v="128939"/>
    <n v="128939"/>
  </r>
  <r>
    <x v="31"/>
    <n v="351294"/>
    <s v="SCRANTON TEL CO"/>
    <s v="A"/>
    <s v="Y"/>
    <n v="442"/>
    <n v="19680"/>
    <n v="19680"/>
  </r>
  <r>
    <x v="31"/>
    <n v="351293"/>
    <s v="SHARON TEL CO"/>
    <s v="A"/>
    <s v="Y"/>
    <n v="901"/>
    <n v="15232"/>
    <n v="15232"/>
  </r>
  <r>
    <x v="32"/>
    <n v="230498"/>
    <s v="SALUDA MOUNTAIN TEL"/>
    <s v="C"/>
    <s v="Y"/>
    <n v="1367"/>
    <n v="18657"/>
    <n v="18657"/>
  </r>
  <r>
    <x v="31"/>
    <n v="351292"/>
    <s v="SEARSBORO TEL CO"/>
    <s v="A"/>
    <s v="Y"/>
    <n v="181"/>
    <n v="4525"/>
    <n v="4525"/>
  </r>
  <r>
    <x v="31"/>
    <n v="351283"/>
    <s v="ROYAL TEL CO"/>
    <s v="A"/>
    <s v="Y"/>
    <n v="328"/>
    <n v="8835"/>
    <n v="8835"/>
  </r>
  <r>
    <x v="31"/>
    <n v="351282"/>
    <s v="ROCKWELL COOP ASSN"/>
    <s v="A"/>
    <s v="Y"/>
    <n v="1049"/>
    <n v="20008"/>
    <n v="20008"/>
  </r>
  <r>
    <x v="32"/>
    <n v="230511"/>
    <s v="YADKIN VALLEY TEL"/>
    <s v="A"/>
    <s v="Y"/>
    <n v="21165"/>
    <n v="188380"/>
    <n v="188380"/>
  </r>
  <r>
    <x v="31"/>
    <n v="351280"/>
    <s v="RINGSTED TEL CO"/>
    <s v="A"/>
    <s v="Y"/>
    <n v="321"/>
    <n v="6833"/>
    <n v="6833"/>
  </r>
  <r>
    <x v="32"/>
    <n v="230510"/>
    <s v="WILKES MEMBERSHIP"/>
    <s v="C"/>
    <s v="Y"/>
    <n v="9057"/>
    <n v="225041"/>
    <n v="225041"/>
  </r>
  <r>
    <x v="32"/>
    <n v="230505"/>
    <s v="TRI COUNTY TEL MEMBR"/>
    <s v="A"/>
    <s v="Y"/>
    <n v="2531"/>
    <n v="29538"/>
    <n v="29538"/>
  </r>
  <r>
    <x v="31"/>
    <n v="351285"/>
    <s v="SAC COUNTY MUTUAL"/>
    <s v="A"/>
    <s v="Y"/>
    <n v="827"/>
    <n v="15481"/>
    <n v="15481"/>
  </r>
  <r>
    <x v="31"/>
    <n v="351284"/>
    <s v="RUTHVEN TEL EXCHANGE"/>
    <s v="C"/>
    <s v="Y"/>
    <n v="604"/>
    <n v="19708"/>
    <n v="19708"/>
  </r>
  <r>
    <x v="31"/>
    <n v="351241"/>
    <s v="MECHANICSVILLE TEL"/>
    <s v="A"/>
    <s v="Y"/>
    <n v="636"/>
    <n v="8678"/>
    <n v="8678"/>
  </r>
  <r>
    <x v="27"/>
    <n v="320751"/>
    <s v="CITIZENS TEL CORP"/>
    <s v="A"/>
    <s v="Y"/>
    <n v="1761"/>
    <n v="21989"/>
    <n v="21989"/>
  </r>
  <r>
    <x v="16"/>
    <n v="330847"/>
    <s v="BELMONT TEL CO"/>
    <s v="A"/>
    <s v="Y"/>
    <n v="652"/>
    <n v="8203"/>
    <n v="8203"/>
  </r>
  <r>
    <x v="30"/>
    <n v="532375"/>
    <s v="ROOME TELECOMM INC"/>
    <s v="C"/>
    <s v="Y"/>
    <n v="429"/>
    <n v="7935"/>
    <n v="7935"/>
  </r>
  <r>
    <x v="30"/>
    <n v="532373"/>
    <s v="GERVAIS TELEPHONE CO"/>
    <s v="C"/>
    <s v="Y"/>
    <n v="622"/>
    <n v="17871"/>
    <n v="17871"/>
  </r>
  <r>
    <x v="30"/>
    <n v="532371"/>
    <s v="CASCADE UTIL INC"/>
    <s v="C"/>
    <s v="Y"/>
    <n v="6653"/>
    <n v="103810"/>
    <n v="103810"/>
  </r>
  <r>
    <x v="30"/>
    <n v="532369"/>
    <s v="EAGLE TEL SYSTEMS"/>
    <s v="C"/>
    <s v="Y"/>
    <n v="428"/>
    <n v="25911"/>
    <n v="25911"/>
  </r>
  <r>
    <x v="16"/>
    <n v="330859"/>
    <s v="CENTRAL STATE TEL CO"/>
    <s v="C"/>
    <s v="Y"/>
    <n v="7779"/>
    <n v="65667"/>
    <n v="65667"/>
  </r>
  <r>
    <x v="30"/>
    <n v="532397"/>
    <s v="SCIO MUTUAL TEL ASSN"/>
    <s v="C"/>
    <s v="Y"/>
    <n v="1492"/>
    <n v="59363"/>
    <n v="59363"/>
  </r>
  <r>
    <x v="30"/>
    <n v="532396"/>
    <s v="ST PAUL COOP ASSN"/>
    <s v="A"/>
    <s v="Y"/>
    <n v="552"/>
    <n v="7849"/>
    <n v="7849"/>
  </r>
  <r>
    <x v="30"/>
    <n v="532399"/>
    <s v="STAYTON COOP TEL CO"/>
    <s v="C"/>
    <s v="Y"/>
    <n v="4916"/>
    <n v="120625"/>
    <n v="120625"/>
  </r>
  <r>
    <x v="16"/>
    <n v="330856"/>
    <s v="BURLINGTON B&amp;W"/>
    <s v="A"/>
    <s v="Y"/>
    <n v="1854"/>
    <n v="24283"/>
    <n v="24283"/>
  </r>
  <r>
    <x v="16"/>
    <n v="330863"/>
    <s v="CITIZENS TEL COOP-WI"/>
    <s v="C"/>
    <s v="Y"/>
    <n v="1869"/>
    <n v="89508"/>
    <n v="89508"/>
  </r>
  <r>
    <x v="30"/>
    <n v="532393"/>
    <s v="PIONEER TEL COOP"/>
    <s v="C"/>
    <s v="Y"/>
    <n v="11405"/>
    <n v="176858"/>
    <n v="176858"/>
  </r>
  <r>
    <x v="30"/>
    <n v="532392"/>
    <s v="PINE TEL SYSTEM INC."/>
    <s v="C"/>
    <s v="Y"/>
    <n v="793"/>
    <n v="133629"/>
    <n v="71295"/>
  </r>
  <r>
    <x v="16"/>
    <n v="330861"/>
    <s v="CHIBARDUN TEL COOP"/>
    <s v="C"/>
    <s v="Y"/>
    <n v="4113"/>
    <n v="126373"/>
    <n v="126373"/>
  </r>
  <r>
    <x v="16"/>
    <n v="330860"/>
    <s v="CHEQUAMEGON COM COOP"/>
    <s v="C"/>
    <s v="Y"/>
    <n v="8269"/>
    <n v="193816"/>
    <n v="193816"/>
  </r>
  <r>
    <x v="30"/>
    <n v="532389"/>
    <s v="OREGON TEL CORP"/>
    <s v="C"/>
    <s v="Y"/>
    <n v="1411"/>
    <n v="95122"/>
    <n v="95122"/>
  </r>
  <r>
    <x v="16"/>
    <n v="330851"/>
    <s v="BONDUEL TEL CO"/>
    <s v="A"/>
    <s v="Y"/>
    <n v="1419"/>
    <n v="10623"/>
    <n v="10623"/>
  </r>
  <r>
    <x v="16"/>
    <n v="330850"/>
    <s v="BLOOMER TEL CO"/>
    <s v="C"/>
    <s v="Y"/>
    <n v="2834"/>
    <n v="45021"/>
    <n v="45021"/>
  </r>
  <r>
    <x v="30"/>
    <n v="532388"/>
    <s v="NORTH STATE TEL CO."/>
    <s v="C"/>
    <s v="Y"/>
    <n v="411"/>
    <n v="40123"/>
    <n v="31669"/>
  </r>
  <r>
    <x v="30"/>
    <n v="532391"/>
    <s v="PEOPLES TEL CO. - OR"/>
    <s v="C"/>
    <s v="Y"/>
    <n v="911"/>
    <n v="44960"/>
    <n v="44960"/>
  </r>
  <r>
    <x v="16"/>
    <n v="330849"/>
    <s v="BLACK EARTH TEL CO"/>
    <s v="C"/>
    <s v="Y"/>
    <n v="1070"/>
    <n v="10571"/>
    <n v="10571"/>
  </r>
  <r>
    <x v="30"/>
    <n v="532390"/>
    <s v="OREGON-IDAHO UTIL."/>
    <s v="C"/>
    <s v="Y"/>
    <n v="605"/>
    <n v="54776"/>
    <n v="52770"/>
  </r>
  <r>
    <x v="16"/>
    <n v="330848"/>
    <s v="BERGEN TEL CO"/>
    <s v="A"/>
    <s v="Y"/>
    <n v="149"/>
    <n v="3930"/>
    <n v="3930"/>
  </r>
  <r>
    <x v="30"/>
    <n v="532385"/>
    <s v="MONROE TELEPHONE CO."/>
    <s v="C"/>
    <s v="Y"/>
    <n v="837"/>
    <n v="19190"/>
    <n v="19190"/>
  </r>
  <r>
    <x v="16"/>
    <n v="330855"/>
    <s v="BRUCE TEL CO, INC"/>
    <s v="C"/>
    <s v="Y"/>
    <n v="1307"/>
    <n v="13856"/>
    <n v="13856"/>
  </r>
  <r>
    <x v="30"/>
    <n v="532384"/>
    <s v="MONITOR COOP TEL"/>
    <s v="C"/>
    <s v="Y"/>
    <n v="514"/>
    <n v="29170"/>
    <n v="29170"/>
  </r>
  <r>
    <x v="30"/>
    <n v="532387"/>
    <s v="NEHALEM TELECOMM."/>
    <s v="C"/>
    <s v="Y"/>
    <n v="2240"/>
    <n v="23933"/>
    <n v="23933"/>
  </r>
  <r>
    <x v="30"/>
    <n v="532386"/>
    <s v="MT. ANGEL TEL CO."/>
    <s v="A"/>
    <s v="Y"/>
    <n v="1622"/>
    <n v="15494"/>
    <n v="15494"/>
  </r>
  <r>
    <x v="16"/>
    <n v="330875"/>
    <s v="DICKEYVILLE TEL CORP"/>
    <s v="A"/>
    <s v="Y"/>
    <n v="1066"/>
    <n v="11640"/>
    <n v="11640"/>
  </r>
  <r>
    <x v="5"/>
    <n v="440425"/>
    <s v="CAMERON TEL CO TEXAS"/>
    <s v="C"/>
    <s v="Y"/>
    <n v="517"/>
    <n v="8839"/>
    <n v="8839"/>
  </r>
  <r>
    <x v="16"/>
    <n v="330872"/>
    <s v="CUBA CITY EXCHANGE"/>
    <s v="A"/>
    <s v="Y"/>
    <n v="1264"/>
    <n v="13385"/>
    <n v="13385"/>
  </r>
  <r>
    <x v="16"/>
    <n v="330879"/>
    <s v="FARMERS INDEPENDENT"/>
    <s v="A"/>
    <s v="Y"/>
    <n v="2398"/>
    <n v="30170"/>
    <n v="30170"/>
  </r>
  <r>
    <x v="30"/>
    <n v="532404"/>
    <s v="ASOTIN TEL - OR"/>
    <s v="C"/>
    <s v="Y"/>
    <n v="106"/>
    <n v="2445"/>
    <n v="2445"/>
  </r>
  <r>
    <x v="16"/>
    <n v="330866"/>
    <s v="COCHRANE COOP TEL CO"/>
    <s v="C"/>
    <s v="Y"/>
    <n v="918"/>
    <n v="37449"/>
    <n v="37449"/>
  </r>
  <r>
    <x v="16"/>
    <n v="330865"/>
    <s v="CLEAR LAKE TEL CO-WI"/>
    <s v="A"/>
    <s v="Y"/>
    <n v="1297"/>
    <n v="14481"/>
    <n v="14481"/>
  </r>
  <r>
    <x v="16"/>
    <n v="330868"/>
    <s v="COON VALLEY FARMERS"/>
    <s v="A"/>
    <s v="Y"/>
    <n v="2044"/>
    <n v="25326"/>
    <n v="25326"/>
  </r>
  <r>
    <x v="31"/>
    <n v="351242"/>
    <s v="MILES COOP TEL ASSN"/>
    <s v="A"/>
    <s v="Y"/>
    <n v="523"/>
    <n v="7645"/>
    <n v="7645"/>
  </r>
  <r>
    <x v="33"/>
    <n v="280466"/>
    <s v="SLEDGE TEL CO"/>
    <s v="C"/>
    <s v="Y"/>
    <n v="295"/>
    <n v="21258"/>
    <n v="21258"/>
  </r>
  <r>
    <x v="31"/>
    <n v="351245"/>
    <s v="MINBURN TEL CO"/>
    <s v="C"/>
    <s v="Y"/>
    <n v="310"/>
    <n v="15271"/>
    <n v="15271"/>
  </r>
  <r>
    <x v="33"/>
    <n v="280467"/>
    <s v="SMITHVILLE TEL CO"/>
    <s v="A"/>
    <s v="Y"/>
    <n v="695"/>
    <n v="8722"/>
    <n v="8722"/>
  </r>
  <r>
    <x v="27"/>
    <n v="320744"/>
    <s v="CAMDEN TEL CO - IN"/>
    <s v="A"/>
    <s v="Y"/>
    <n v="1247"/>
    <n v="20138"/>
    <n v="20138"/>
  </r>
  <r>
    <x v="31"/>
    <n v="351246"/>
    <s v="MINERVA VALLEY TEL"/>
    <s v="A"/>
    <s v="Y"/>
    <n v="599"/>
    <n v="12913"/>
    <n v="12913"/>
  </r>
  <r>
    <x v="31"/>
    <n v="351247"/>
    <s v="MODERN COOP TEL CO"/>
    <s v="A"/>
    <s v="Y"/>
    <n v="751"/>
    <n v="16353"/>
    <n v="16353"/>
  </r>
  <r>
    <x v="32"/>
    <n v="230494"/>
    <s v="PINEVILLE TEL CO"/>
    <s v="A"/>
    <s v="Y"/>
    <n v="1370"/>
    <n v="13791"/>
    <n v="13791"/>
  </r>
  <r>
    <x v="31"/>
    <n v="351232"/>
    <s v="LYNNVILLE TEL. CO."/>
    <s v="A"/>
    <s v="Y"/>
    <n v="499"/>
    <n v="12182"/>
    <n v="12182"/>
  </r>
  <r>
    <x v="34"/>
    <n v="250286"/>
    <s v="NATIONAL OF ALABAMA"/>
    <s v="C"/>
    <s v="Y"/>
    <n v="1446"/>
    <n v="26379"/>
    <n v="26379"/>
  </r>
  <r>
    <x v="34"/>
    <n v="250285"/>
    <s v="CASTLEBERRY TEL CO"/>
    <s v="A"/>
    <s v="Y"/>
    <n v="719"/>
    <n v="10838"/>
    <n v="10838"/>
  </r>
  <r>
    <x v="24"/>
    <n v="552356"/>
    <s v="RIO VIRGIN TEL CO"/>
    <s v="C"/>
    <s v="Y"/>
    <n v="8657"/>
    <n v="79937"/>
    <n v="79937"/>
  </r>
  <r>
    <x v="27"/>
    <n v="320742"/>
    <s v="BLOOMINGDALE HOME"/>
    <s v="C"/>
    <s v="Y"/>
    <n v="433"/>
    <n v="36658"/>
    <n v="36658"/>
  </r>
  <r>
    <x v="34"/>
    <n v="250284"/>
    <s v="BUTLER TEL CO"/>
    <s v="C"/>
    <s v="Y"/>
    <n v="5866"/>
    <n v="36112"/>
    <n v="36112"/>
  </r>
  <r>
    <x v="31"/>
    <n v="351235"/>
    <s v="FARMERS (MANILLA)"/>
    <s v="A"/>
    <s v="Y"/>
    <n v="504"/>
    <n v="8128"/>
    <n v="8128"/>
  </r>
  <r>
    <x v="34"/>
    <n v="250283"/>
    <s v="BRINDLEE MOUNTAIN TELEPHONE COMPANY"/>
    <s v="A"/>
    <s v="Y"/>
    <n v="8018"/>
    <n v="81535"/>
    <n v="81535"/>
  </r>
  <r>
    <x v="34"/>
    <n v="250282"/>
    <s v="BLOUNTSVILLE TEL CO"/>
    <s v="C"/>
    <s v="Y"/>
    <n v="2599"/>
    <n v="21195"/>
    <n v="21195"/>
  </r>
  <r>
    <x v="31"/>
    <n v="351237"/>
    <s v="MARNE &amp; ELK HORN TEL"/>
    <s v="A"/>
    <s v="Y"/>
    <n v="1191"/>
    <n v="36467"/>
    <n v="36467"/>
  </r>
  <r>
    <x v="32"/>
    <n v="230491"/>
    <s v="N.ST. DBA N. ST.COMM"/>
    <s v="A"/>
    <s v="Y"/>
    <n v="64002"/>
    <n v="301988"/>
    <n v="301988"/>
  </r>
  <r>
    <x v="31"/>
    <n v="351238"/>
    <s v="MARTELLE COOP ASSN"/>
    <s v="A"/>
    <s v="Y"/>
    <n v="241"/>
    <n v="5358"/>
    <n v="5358"/>
  </r>
  <r>
    <x v="24"/>
    <n v="552353"/>
    <s v="MOAPA VALLEY TEL CO."/>
    <s v="C"/>
    <s v="Y"/>
    <n v="2911"/>
    <n v="27155"/>
    <n v="27155"/>
  </r>
  <r>
    <x v="31"/>
    <n v="351239"/>
    <s v="MASSENA TEL CO"/>
    <s v="A"/>
    <s v="Y"/>
    <n v="440"/>
    <n v="9692"/>
    <n v="9692"/>
  </r>
  <r>
    <x v="31"/>
    <n v="351257"/>
    <s v="NORTH ENGLISH COOP"/>
    <s v="A"/>
    <s v="Y"/>
    <n v="699"/>
    <n v="9036"/>
    <n v="9036"/>
  </r>
  <r>
    <x v="33"/>
    <n v="280455"/>
    <s v="FULTON TEL CO"/>
    <s v="C"/>
    <s v="Y"/>
    <n v="6559"/>
    <n v="42540"/>
    <n v="42540"/>
  </r>
  <r>
    <x v="34"/>
    <n v="250295"/>
    <s v="KNOLOGY TOTAL COMMUNICATIONS"/>
    <s v="C"/>
    <s v="Y"/>
    <n v="3019"/>
    <n v="40547"/>
    <n v="40547"/>
  </r>
  <r>
    <x v="33"/>
    <n v="280454"/>
    <s v="FRANKLIN TEL CO - MS"/>
    <s v="C"/>
    <s v="Y"/>
    <n v="6515"/>
    <n v="148278"/>
    <n v="148278"/>
  </r>
  <r>
    <x v="32"/>
    <n v="230469"/>
    <s v="BARNARDSVILLE TEL CO"/>
    <s v="C"/>
    <s v="Y"/>
    <n v="990"/>
    <n v="12987"/>
    <n v="12987"/>
  </r>
  <r>
    <x v="31"/>
    <n v="351259"/>
    <s v="NORTHERN IOWA TEL CO"/>
    <s v="A"/>
    <s v="Y"/>
    <n v="1803"/>
    <n v="37748"/>
    <n v="37748"/>
  </r>
  <r>
    <x v="33"/>
    <n v="280452"/>
    <s v="DELTA TEL CO"/>
    <s v="C"/>
    <s v="Y"/>
    <n v="2777"/>
    <n v="46874"/>
    <n v="46874"/>
  </r>
  <r>
    <x v="32"/>
    <n v="230468"/>
    <s v="ATLANTIC MEMBERSHIP"/>
    <s v="C"/>
    <s v="Y"/>
    <n v="32949"/>
    <n v="163828"/>
    <n v="163828"/>
  </r>
  <r>
    <x v="31"/>
    <n v="351261"/>
    <s v="NORTHWEST TEL COOP"/>
    <s v="A"/>
    <s v="Y"/>
    <n v="1032"/>
    <n v="21420"/>
    <n v="21420"/>
  </r>
  <r>
    <x v="34"/>
    <n v="250290"/>
    <s v="FARMERS TELECOM COOP"/>
    <s v="C"/>
    <s v="Y"/>
    <n v="13506"/>
    <n v="236932"/>
    <n v="236932"/>
  </r>
  <r>
    <x v="33"/>
    <n v="280451"/>
    <s v="DECATUR TEL CO -MS"/>
    <s v="A"/>
    <s v="Y"/>
    <n v="1421"/>
    <n v="15187"/>
    <n v="15187"/>
  </r>
  <r>
    <x v="31"/>
    <n v="351260"/>
    <s v="NORTHWEST IOWA TEL"/>
    <s v="A"/>
    <s v="Y"/>
    <n v="3173"/>
    <n v="41556"/>
    <n v="41556"/>
  </r>
  <r>
    <x v="35"/>
    <n v="462209"/>
    <s v="WIGGINS TEL ASSOC"/>
    <s v="C"/>
    <s v="Y"/>
    <n v="1445"/>
    <n v="90750"/>
    <n v="90750"/>
  </r>
  <r>
    <x v="3"/>
    <n v="361494"/>
    <s v="UPSALA COOP TEL ASSN"/>
    <s v="C"/>
    <s v="Y"/>
    <n v="781"/>
    <n v="35283"/>
    <n v="35283"/>
  </r>
  <r>
    <x v="6"/>
    <n v="401718"/>
    <s v="PRAIRIE GROVE TEL CO"/>
    <s v="C"/>
    <s v="Y"/>
    <n v="6826"/>
    <n v="112090"/>
    <n v="112090"/>
  </r>
  <r>
    <x v="3"/>
    <n v="361495"/>
    <s v="VALLEY TEL CO - MN"/>
    <s v="A"/>
    <s v="Y"/>
    <n v="610"/>
    <n v="14369"/>
    <n v="14369"/>
  </r>
  <r>
    <x v="6"/>
    <n v="401713"/>
    <s v="NORTH ARKANSAS TEL"/>
    <s v="C"/>
    <s v="Y"/>
    <n v="5127"/>
    <n v="110383"/>
    <n v="110383"/>
  </r>
  <r>
    <x v="6"/>
    <n v="401712"/>
    <s v="MOUNTAIN VIEW TEL CO"/>
    <s v="A"/>
    <s v="Y"/>
    <n v="5874"/>
    <n v="73783"/>
    <n v="73783"/>
  </r>
  <r>
    <x v="3"/>
    <n v="361491"/>
    <s v="TWIN VALLEY-ULEN TEL"/>
    <s v="C"/>
    <s v="Y"/>
    <n v="2887"/>
    <n v="43645"/>
    <n v="43645"/>
  </r>
  <r>
    <x v="3"/>
    <n v="361500"/>
    <s v="NORTHERN TEL CO - MN"/>
    <s v="A"/>
    <s v="Y"/>
    <n v="34"/>
    <n v="1493"/>
    <n v="1493"/>
  </r>
  <r>
    <x v="3"/>
    <n v="361501"/>
    <s v="WEST CENTRAL TEL"/>
    <s v="C"/>
    <s v="Y"/>
    <n v="3421"/>
    <n v="154304"/>
    <n v="154304"/>
  </r>
  <r>
    <x v="6"/>
    <n v="401724"/>
    <s v="SW ARKANSAS TEL COOP"/>
    <s v="C"/>
    <s v="Y"/>
    <n v="4577"/>
    <n v="170668"/>
    <n v="170668"/>
  </r>
  <r>
    <x v="3"/>
    <n v="361502"/>
    <s v="WESTERN TEL CO"/>
    <s v="A"/>
    <s v="Y"/>
    <n v="1739"/>
    <n v="21393"/>
    <n v="21393"/>
  </r>
  <r>
    <x v="19"/>
    <n v="372455"/>
    <s v="BENKELMAN TEL CO"/>
    <s v="C"/>
    <s v="Y"/>
    <n v="911"/>
    <n v="38041"/>
    <n v="38041"/>
  </r>
  <r>
    <x v="6"/>
    <n v="401726"/>
    <s v="TRI-COUNTY TEL CO-AR"/>
    <s v="C"/>
    <s v="Y"/>
    <n v="5575"/>
    <n v="92590"/>
    <n v="92590"/>
  </r>
  <r>
    <x v="6"/>
    <n v="401721"/>
    <s v="RICE BELT TEL CO"/>
    <s v="C"/>
    <s v="Y"/>
    <n v="628"/>
    <n v="50557"/>
    <n v="50557"/>
  </r>
  <r>
    <x v="6"/>
    <n v="401722"/>
    <s v="E RITTER TEL CO"/>
    <s v="A"/>
    <s v="Y"/>
    <n v="2556"/>
    <n v="48817"/>
    <n v="48817"/>
  </r>
  <r>
    <x v="3"/>
    <n v="361499"/>
    <s v="CROSSLAKE TEL CO"/>
    <s v="A"/>
    <s v="Y"/>
    <n v="1850"/>
    <n v="18164"/>
    <n v="18164"/>
  </r>
  <r>
    <x v="3"/>
    <n v="361476"/>
    <s v="SACRED HEART TEL CO"/>
    <s v="A"/>
    <s v="Y"/>
    <n v="366"/>
    <n v="6964"/>
    <n v="6964"/>
  </r>
  <r>
    <x v="3"/>
    <n v="361479"/>
    <s v="SCOTT RICE -INTEGRA"/>
    <s v="A"/>
    <s v="Y"/>
    <n v="10633"/>
    <n v="89511"/>
    <n v="89511"/>
  </r>
  <r>
    <x v="6"/>
    <n v="401702"/>
    <s v="SOUTH ARKANSAS TEL"/>
    <s v="C"/>
    <s v="Y"/>
    <n v="2672"/>
    <n v="70547"/>
    <n v="70547"/>
  </r>
  <r>
    <x v="36"/>
    <n v="310777"/>
    <s v="ACE TELEPHONE CO. OF MI, INC. (OLD MISSION)"/>
    <s v="C"/>
    <s v="Y"/>
    <n v="849"/>
    <n v="6199"/>
    <n v="6199"/>
  </r>
  <r>
    <x v="3"/>
    <n v="361472"/>
    <s v="REDWOOD COUNTY TEL"/>
    <s v="A"/>
    <s v="Y"/>
    <n v="5064"/>
    <n v="70940"/>
    <n v="70940"/>
  </r>
  <r>
    <x v="6"/>
    <n v="401697"/>
    <s v="CENTRAL ARKANSAS TEL"/>
    <s v="C"/>
    <s v="Y"/>
    <n v="2294"/>
    <n v="53521"/>
    <n v="53521"/>
  </r>
  <r>
    <x v="6"/>
    <n v="401698"/>
    <s v="CLEVELAND COUNTY TEL"/>
    <s v="C"/>
    <s v="Y"/>
    <n v="2490"/>
    <n v="14200"/>
    <n v="14200"/>
  </r>
  <r>
    <x v="3"/>
    <n v="361475"/>
    <s v="RUNESTONE TEL ASSN"/>
    <s v="A"/>
    <s v="Y"/>
    <n v="3211"/>
    <n v="53758"/>
    <n v="53758"/>
  </r>
  <r>
    <x v="6"/>
    <n v="401699"/>
    <s v="DECATUR TEL CO INC"/>
    <s v="C"/>
    <s v="Y"/>
    <n v="829"/>
    <n v="4304"/>
    <n v="4304"/>
  </r>
  <r>
    <x v="3"/>
    <n v="361474"/>
    <s v="ROTHSAY TEL CO, INC"/>
    <s v="A"/>
    <s v="Y"/>
    <n v="497"/>
    <n v="7703"/>
    <n v="7703"/>
  </r>
  <r>
    <x v="3"/>
    <n v="361485"/>
    <s v="SPRING GROVE COOP"/>
    <s v="C"/>
    <s v="Y"/>
    <n v="1185"/>
    <n v="39433"/>
    <n v="39433"/>
  </r>
  <r>
    <x v="6"/>
    <n v="401709"/>
    <s v="MADISON COUNTY TEL"/>
    <s v="C"/>
    <s v="Y"/>
    <n v="3107"/>
    <n v="70936"/>
    <n v="70936"/>
  </r>
  <r>
    <x v="3"/>
    <n v="361487"/>
    <s v="STARBUCK TEL CO"/>
    <s v="A"/>
    <s v="Y"/>
    <n v="1082"/>
    <n v="12630"/>
    <n v="12630"/>
  </r>
  <r>
    <x v="6"/>
    <n v="401710"/>
    <s v="MAGAZINE TEL CO"/>
    <s v="A"/>
    <s v="Y"/>
    <n v="786"/>
    <n v="14060"/>
    <n v="14060"/>
  </r>
  <r>
    <x v="6"/>
    <n v="401704"/>
    <s v="LAVACA TEL CO-AR"/>
    <s v="C"/>
    <s v="Y"/>
    <n v="1025"/>
    <n v="42641"/>
    <n v="42641"/>
  </r>
  <r>
    <x v="3"/>
    <n v="361483"/>
    <s v="SLEEPY EYE TEL CO"/>
    <s v="C"/>
    <s v="Y"/>
    <n v="4400"/>
    <n v="10931"/>
    <n v="10931"/>
  </r>
  <r>
    <x v="36"/>
    <n v="310728"/>
    <s v="SPRINGPORT TEL CO"/>
    <s v="C"/>
    <s v="Y"/>
    <n v="1109"/>
    <n v="17481"/>
    <n v="17481"/>
  </r>
  <r>
    <x v="36"/>
    <n v="310732"/>
    <s v="UPPER PENINSULA TEL"/>
    <s v="C"/>
    <s v="Y"/>
    <n v="3523"/>
    <n v="86310"/>
    <n v="86310"/>
  </r>
  <r>
    <x v="36"/>
    <n v="310734"/>
    <s v="WALDRON TEL CO"/>
    <s v="C"/>
    <s v="Y"/>
    <n v="416"/>
    <n v="9696"/>
    <n v="9696"/>
  </r>
  <r>
    <x v="31"/>
    <n v="351263"/>
    <s v="OGDEN TEL CO - IA"/>
    <s v="C"/>
    <s v="Y"/>
    <n v="1290"/>
    <n v="30396"/>
    <n v="30396"/>
  </r>
  <r>
    <x v="35"/>
    <n v="462210"/>
    <s v="WILLARD TEL CO"/>
    <s v="A"/>
    <s v="Y"/>
    <n v="56"/>
    <n v="2089"/>
    <n v="2089"/>
  </r>
  <r>
    <x v="31"/>
    <n v="351262"/>
    <s v="COMM 1 NETWORK"/>
    <s v="C"/>
    <s v="Y"/>
    <n v="1121"/>
    <n v="34409"/>
    <n v="34409"/>
  </r>
  <r>
    <x v="33"/>
    <n v="280448"/>
    <s v="CALHOUN CITY TEL CO"/>
    <s v="C"/>
    <s v="Y"/>
    <n v="2537"/>
    <n v="15042"/>
    <n v="15042"/>
  </r>
  <r>
    <x v="27"/>
    <n v="320756"/>
    <s v="CRAIGVILLE TEL CO"/>
    <s v="A"/>
    <s v="Y"/>
    <n v="788"/>
    <n v="10303"/>
    <n v="10303"/>
  </r>
  <r>
    <x v="32"/>
    <n v="230478"/>
    <s v="ELLERBE TEL CO"/>
    <s v="A"/>
    <s v="Y"/>
    <n v="1542"/>
    <n v="17313"/>
    <n v="17313"/>
  </r>
  <r>
    <x v="33"/>
    <n v="280462"/>
    <s v="MOUND BAYOU TEL &amp; CO"/>
    <s v="C"/>
    <s v="Y"/>
    <n v="601"/>
    <n v="11733"/>
    <n v="11733"/>
  </r>
  <r>
    <x v="34"/>
    <n v="250300"/>
    <s v="HOPPER TELECOMM. CO."/>
    <s v="C"/>
    <s v="Y"/>
    <n v="2569"/>
    <n v="45309"/>
    <n v="45309"/>
  </r>
  <r>
    <x v="31"/>
    <n v="351251"/>
    <s v="MEDIAPOLIS TEL CO"/>
    <s v="C"/>
    <s v="Y"/>
    <n v="1662"/>
    <n v="56453"/>
    <n v="56453"/>
  </r>
  <r>
    <x v="33"/>
    <n v="280461"/>
    <s v="NOXAPATER TEL CO"/>
    <s v="C"/>
    <s v="Y"/>
    <n v="717"/>
    <n v="25953"/>
    <n v="25953"/>
  </r>
  <r>
    <x v="27"/>
    <n v="320759"/>
    <s v="DAVIESS-MARTIN/RTC"/>
    <s v="C"/>
    <s v="Y"/>
    <n v="2891"/>
    <n v="90801"/>
    <n v="90801"/>
  </r>
  <r>
    <x v="31"/>
    <n v="351250"/>
    <s v="MUTUAL TEL CO"/>
    <s v="A"/>
    <s v="Y"/>
    <n v="464"/>
    <n v="7759"/>
    <n v="7759"/>
  </r>
  <r>
    <x v="27"/>
    <n v="320753"/>
    <s v="CLAY COUNTY RURAL TEL COOP D/B/A ENDEAVOR COMMUNICATION"/>
    <s v="C"/>
    <s v="Y"/>
    <n v="9390"/>
    <n v="257290"/>
    <n v="257290"/>
  </r>
  <r>
    <x v="31"/>
    <n v="351252"/>
    <s v="MUTUAL TEL CO"/>
    <s v="C"/>
    <s v="Y"/>
    <n v="3851"/>
    <n v="72588"/>
    <n v="72588"/>
  </r>
  <r>
    <x v="34"/>
    <n v="250299"/>
    <s v="HAYNEVILLE TEL CO"/>
    <s v="C"/>
    <s v="Y"/>
    <n v="1875"/>
    <n v="17146"/>
    <n v="17146"/>
  </r>
  <r>
    <x v="32"/>
    <n v="230473"/>
    <s v="CITIZENS TEL CO"/>
    <s v="C"/>
    <s v="Y"/>
    <n v="15343"/>
    <n v="171456"/>
    <n v="171456"/>
  </r>
  <r>
    <x v="33"/>
    <n v="280457"/>
    <s v="LAKESIDE TEL. CO."/>
    <s v="C"/>
    <s v="Y"/>
    <n v="233"/>
    <n v="19400"/>
    <n v="19400"/>
  </r>
  <r>
    <x v="33"/>
    <n v="280456"/>
    <s v="GEORGETOWN TEL CO"/>
    <s v="C"/>
    <s v="Y"/>
    <n v="230"/>
    <n v="13767"/>
    <n v="13767"/>
  </r>
  <r>
    <x v="31"/>
    <n v="351342"/>
    <s v="WOOLSTOCK MUTUAL"/>
    <s v="A"/>
    <s v="Y"/>
    <n v="168"/>
    <n v="4183"/>
    <n v="4183"/>
  </r>
  <r>
    <x v="34"/>
    <n v="250305"/>
    <s v="MON-CRE TEL COOP"/>
    <s v="C"/>
    <s v="Y"/>
    <n v="2167"/>
    <n v="53486"/>
    <n v="53486"/>
  </r>
  <r>
    <x v="34"/>
    <n v="250304"/>
    <s v="MILLRY TEL CO"/>
    <s v="C"/>
    <s v="Y"/>
    <n v="5497"/>
    <n v="66661"/>
    <n v="66661"/>
  </r>
  <r>
    <x v="31"/>
    <n v="351343"/>
    <s v="WYOMING MUTUAL TEL"/>
    <s v="A"/>
    <s v="Y"/>
    <n v="466"/>
    <n v="8081"/>
    <n v="8081"/>
  </r>
  <r>
    <x v="26"/>
    <n v="431988"/>
    <s v="DOBSON TEL CO"/>
    <s v="C"/>
    <s v="Y"/>
    <n v="3298"/>
    <n v="123755"/>
    <n v="123755"/>
  </r>
  <r>
    <x v="34"/>
    <n v="250307"/>
    <s v="MOUNDVILLE TEL CO"/>
    <s v="C"/>
    <s v="Y"/>
    <n v="1186"/>
    <n v="38785"/>
    <n v="38785"/>
  </r>
  <r>
    <x v="34"/>
    <n v="250308"/>
    <s v="NEW HOPE TEL COOP"/>
    <s v="C"/>
    <s v="Y"/>
    <n v="4942"/>
    <n v="129669"/>
    <n v="129669"/>
  </r>
  <r>
    <x v="34"/>
    <n v="250311"/>
    <s v="OAKMAN TEL CO (TDS)"/>
    <s v="A"/>
    <s v="Y"/>
    <n v="1658"/>
    <n v="25963"/>
    <n v="25963"/>
  </r>
  <r>
    <x v="31"/>
    <n v="351336"/>
    <s v="WILTON TEL CO"/>
    <s v="A"/>
    <s v="Y"/>
    <n v="1206"/>
    <n v="12475"/>
    <n v="12475"/>
  </r>
  <r>
    <x v="26"/>
    <n v="431984"/>
    <s v="OKLAHOMA COMM SYSTEM"/>
    <s v="C"/>
    <s v="Y"/>
    <n v="12761"/>
    <n v="101632"/>
    <n v="101632"/>
  </r>
  <r>
    <x v="26"/>
    <n v="431985"/>
    <s v="CROSS TEL CO"/>
    <s v="C"/>
    <s v="Y"/>
    <n v="7054"/>
    <n v="153182"/>
    <n v="153182"/>
  </r>
  <r>
    <x v="31"/>
    <n v="351337"/>
    <s v="WINNEBAGO COOP ASSN"/>
    <s v="C"/>
    <s v="Y"/>
    <n v="4910"/>
    <n v="87635"/>
    <n v="87635"/>
  </r>
  <r>
    <x v="31"/>
    <n v="351334"/>
    <s v="WESTERN IOWA ASSN"/>
    <s v="A"/>
    <s v="Y"/>
    <n v="3040"/>
    <n v="54111"/>
    <n v="54111"/>
  </r>
  <r>
    <x v="34"/>
    <n v="250312"/>
    <s v="OTELCO TELEPHONE LLC"/>
    <s v="A"/>
    <s v="Y"/>
    <n v="5618"/>
    <n v="41584"/>
    <n v="41584"/>
  </r>
  <r>
    <x v="31"/>
    <n v="351335"/>
    <s v="WESTSIDE INDEPENDENT"/>
    <s v="A"/>
    <s v="Y"/>
    <n v="288"/>
    <n v="5721"/>
    <n v="5721"/>
  </r>
  <r>
    <x v="36"/>
    <n v="310735"/>
    <s v="WESTPHALIA TEL CO"/>
    <s v="A"/>
    <s v="Y"/>
    <n v="809"/>
    <n v="9965"/>
    <n v="9965"/>
  </r>
  <r>
    <x v="36"/>
    <n v="310721"/>
    <s v="PIGEON TEL CO"/>
    <s v="C"/>
    <s v="Y"/>
    <n v="2088"/>
    <n v="52895"/>
    <n v="52895"/>
  </r>
  <r>
    <x v="6"/>
    <n v="401692"/>
    <s v="ARKANSAS TEL CO"/>
    <s v="C"/>
    <s v="Y"/>
    <n v="6242"/>
    <n v="21160"/>
    <n v="21160"/>
  </r>
  <r>
    <x v="36"/>
    <n v="310725"/>
    <s v="SAND CREEK TEL CO"/>
    <s v="A"/>
    <s v="Y"/>
    <n v="840"/>
    <n v="11848"/>
    <n v="11848"/>
  </r>
  <r>
    <x v="36"/>
    <n v="310726"/>
    <s v="SHIAWASSEE TEL CO"/>
    <s v="C"/>
    <s v="Y"/>
    <n v="4201"/>
    <n v="37332"/>
    <n v="37332"/>
  </r>
  <r>
    <x v="3"/>
    <n v="361510"/>
    <s v="WOODSTOCK TEL CO"/>
    <s v="C"/>
    <s v="Y"/>
    <n v="1052"/>
    <n v="45304"/>
    <n v="45304"/>
  </r>
  <r>
    <x v="3"/>
    <n v="361508"/>
    <s v="WINTHROP TEL CO"/>
    <s v="A"/>
    <s v="Y"/>
    <n v="742"/>
    <n v="8888"/>
    <n v="8888"/>
  </r>
  <r>
    <x v="3"/>
    <n v="361507"/>
    <s v="WINSTED TEL CO"/>
    <s v="A"/>
    <s v="Y"/>
    <n v="1139"/>
    <n v="8376"/>
    <n v="8376"/>
  </r>
  <r>
    <x v="3"/>
    <n v="361505"/>
    <s v="WIKSTROM TEL CO, INC"/>
    <s v="A"/>
    <s v="Y"/>
    <n v="5505"/>
    <n v="104752"/>
    <n v="104752"/>
  </r>
  <r>
    <x v="36"/>
    <n v="310737"/>
    <s v="WINN TEL CO"/>
    <s v="C"/>
    <s v="Y"/>
    <n v="517"/>
    <n v="9321"/>
    <n v="9321"/>
  </r>
  <r>
    <x v="37"/>
    <n v="383303"/>
    <s v="SRT COMMUNICATIONS"/>
    <s v="A"/>
    <s v="Y"/>
    <n v="32928"/>
    <n v="387684"/>
    <n v="387684"/>
  </r>
  <r>
    <x v="10"/>
    <n v="421206"/>
    <s v="IAMO TEL CO - MO"/>
    <s v="C"/>
    <s v="Y"/>
    <n v="723"/>
    <n v="46558"/>
    <n v="46558"/>
  </r>
  <r>
    <x v="36"/>
    <n v="310738"/>
    <s v="WOLVERINE TEL CO"/>
    <s v="C"/>
    <s v="Y"/>
    <n v="6863"/>
    <n v="32925"/>
    <n v="32925"/>
  </r>
  <r>
    <x v="3"/>
    <n v="361515"/>
    <s v="ZUMBROTA TEL CO"/>
    <s v="A"/>
    <s v="Y"/>
    <n v="1670"/>
    <n v="16029"/>
    <n v="16029"/>
  </r>
  <r>
    <x v="3"/>
    <n v="361512"/>
    <s v="WOLVERTON TEL CO"/>
    <s v="A"/>
    <s v="Y"/>
    <n v="133"/>
    <n v="3437"/>
    <n v="3437"/>
  </r>
  <r>
    <x v="36"/>
    <n v="310703"/>
    <s v="KALEVA TEL CO"/>
    <s v="A"/>
    <s v="Y"/>
    <n v="1457"/>
    <n v="28061"/>
    <n v="28061"/>
  </r>
  <r>
    <x v="38"/>
    <n v="457991"/>
    <s v="SADDLEBACK COMM CO"/>
    <s v="C"/>
    <s v="Y"/>
    <n v="3499"/>
    <n v="83257"/>
    <n v="83257"/>
  </r>
  <r>
    <x v="36"/>
    <n v="310694"/>
    <s v="FARMERS DBA CHAPIN"/>
    <s v="A"/>
    <s v="Y"/>
    <n v="531"/>
    <n v="8559"/>
    <n v="8559"/>
  </r>
  <r>
    <x v="36"/>
    <n v="310692"/>
    <s v="DRENTHE TEL CO"/>
    <s v="C"/>
    <s v="Y"/>
    <n v="460"/>
    <n v="6898"/>
    <n v="6898"/>
  </r>
  <r>
    <x v="36"/>
    <n v="310691"/>
    <s v="DEERFIELD FARMERS"/>
    <s v="C"/>
    <s v="Y"/>
    <n v="1657"/>
    <n v="46753"/>
    <n v="46753"/>
  </r>
  <r>
    <x v="36"/>
    <n v="310688"/>
    <s v="CLIMAX TEL CO"/>
    <s v="A"/>
    <s v="Y"/>
    <n v="903"/>
    <n v="13383"/>
    <n v="13383"/>
  </r>
  <r>
    <x v="36"/>
    <n v="310717"/>
    <s v="ONTONAGON COUNTY TEL"/>
    <s v="C"/>
    <s v="Y"/>
    <n v="2865"/>
    <n v="32719"/>
    <n v="32719"/>
  </r>
  <r>
    <x v="36"/>
    <n v="310714"/>
    <s v="OGDEN TEL CO"/>
    <s v="C"/>
    <s v="Y"/>
    <n v="257"/>
    <n v="16330"/>
    <n v="16330"/>
  </r>
  <r>
    <x v="36"/>
    <n v="310713"/>
    <s v="HIAWATHA TEL CO"/>
    <s v="C"/>
    <s v="Y"/>
    <n v="4899"/>
    <n v="65998"/>
    <n v="65998"/>
  </r>
  <r>
    <x v="36"/>
    <n v="310711"/>
    <s v="MIDWAY TEL CO"/>
    <s v="C"/>
    <s v="Y"/>
    <n v="625"/>
    <n v="11337"/>
    <n v="11337"/>
  </r>
  <r>
    <x v="36"/>
    <n v="310708"/>
    <s v="LENNON TEL CO"/>
    <s v="C"/>
    <s v="Y"/>
    <n v="774"/>
    <n v="12889"/>
    <n v="12889"/>
  </r>
  <r>
    <x v="36"/>
    <n v="310704"/>
    <s v="ACE TEL OF MICHIGAN"/>
    <s v="C"/>
    <s v="Y"/>
    <n v="3535"/>
    <n v="54966"/>
    <n v="54966"/>
  </r>
  <r>
    <x v="36"/>
    <n v="310669"/>
    <s v="ALLENDALE TEL CO"/>
    <s v="C"/>
    <s v="Y"/>
    <n v="3045"/>
    <n v="52417"/>
    <n v="52417"/>
  </r>
  <r>
    <x v="33"/>
    <n v="283301"/>
    <s v="SOUTHEAST MS TEL CO"/>
    <s v="C"/>
    <s v="Y"/>
    <n v="2731"/>
    <n v="21490"/>
    <n v="21490"/>
  </r>
  <r>
    <x v="36"/>
    <n v="310685"/>
    <s v="CHATHAM TEL CO - MI"/>
    <s v="C"/>
    <s v="Y"/>
    <n v="2158"/>
    <n v="28217"/>
    <n v="28217"/>
  </r>
  <r>
    <x v="6"/>
    <n v="401729"/>
    <s v="WALNUT HILL TEL CO"/>
    <s v="C"/>
    <s v="Y"/>
    <n v="3654"/>
    <n v="57243"/>
    <n v="57243"/>
  </r>
  <r>
    <x v="6"/>
    <n v="401734"/>
    <s v="ARKWEST COMM., INC."/>
    <s v="C"/>
    <s v="Y"/>
    <n v="3909"/>
    <n v="153634"/>
    <n v="153634"/>
  </r>
  <r>
    <x v="36"/>
    <n v="310683"/>
    <s v="CARR TEL CO"/>
    <s v="C"/>
    <s v="Y"/>
    <n v="1168"/>
    <n v="13644"/>
    <n v="13644"/>
  </r>
  <r>
    <x v="6"/>
    <n v="401733"/>
    <s v="YELCOT TEL CO INC"/>
    <s v="C"/>
    <s v="Y"/>
    <n v="2463"/>
    <n v="58043"/>
    <n v="58043"/>
  </r>
  <r>
    <x v="31"/>
    <n v="351332"/>
    <s v="WEST LIBERTY TEL CO"/>
    <s v="C"/>
    <s v="Y"/>
    <n v="2971"/>
    <n v="59212"/>
    <n v="59212"/>
  </r>
  <r>
    <x v="34"/>
    <n v="250315"/>
    <s v="PINE BELT TEL CO"/>
    <s v="C"/>
    <s v="Y"/>
    <n v="2075"/>
    <n v="53994"/>
    <n v="53994"/>
  </r>
  <r>
    <x v="34"/>
    <n v="250314"/>
    <s v="PEOPLES TEL CO"/>
    <s v="C"/>
    <s v="Y"/>
    <n v="10764"/>
    <n v="117202"/>
    <n v="117202"/>
  </r>
  <r>
    <x v="26"/>
    <n v="431994"/>
    <s v="GRAND TEL CO INC"/>
    <s v="C"/>
    <s v="Y"/>
    <n v="2896"/>
    <n v="90150"/>
    <n v="90150"/>
  </r>
  <r>
    <x v="34"/>
    <n v="250317"/>
    <s v="ROANOKE TEL CO"/>
    <s v="C"/>
    <s v="Y"/>
    <n v="3247"/>
    <n v="39832"/>
    <n v="39832"/>
  </r>
  <r>
    <x v="31"/>
    <n v="351331"/>
    <s v="WEST IOWA TEL CO"/>
    <s v="A"/>
    <s v="Y"/>
    <n v="3828"/>
    <n v="49176"/>
    <n v="49176"/>
  </r>
  <r>
    <x v="34"/>
    <n v="250316"/>
    <s v="RAGLAND TEL CO"/>
    <s v="C"/>
    <s v="Y"/>
    <n v="879"/>
    <n v="32924"/>
    <n v="32924"/>
  </r>
  <r>
    <x v="26"/>
    <n v="431995"/>
    <s v="HINTON TEL CO"/>
    <s v="C"/>
    <s v="Y"/>
    <n v="2645"/>
    <n v="61573"/>
    <n v="61573"/>
  </r>
  <r>
    <x v="31"/>
    <n v="351328"/>
    <s v="WEBSTER-CALHOUN COOP"/>
    <s v="C"/>
    <s v="Y"/>
    <n v="3889"/>
    <n v="80707"/>
    <n v="80707"/>
  </r>
  <r>
    <x v="31"/>
    <n v="351329"/>
    <s v="WELLMAN COOP TEL"/>
    <s v="C"/>
    <s v="Y"/>
    <n v="1183"/>
    <n v="27237"/>
    <n v="27237"/>
  </r>
  <r>
    <x v="26"/>
    <n v="431974"/>
    <s v="CANADIAN VALLEY TEL"/>
    <s v="C"/>
    <s v="Y"/>
    <n v="983"/>
    <n v="44975"/>
    <n v="44975"/>
  </r>
  <r>
    <x v="34"/>
    <n v="250322"/>
    <s v="UNION SPRINGS TEL CO"/>
    <s v="A"/>
    <s v="Y"/>
    <n v="2920"/>
    <n v="65496"/>
    <n v="65496"/>
  </r>
  <r>
    <x v="26"/>
    <n v="431969"/>
    <s v="BIXBY TEL CO"/>
    <s v="C"/>
    <s v="Y"/>
    <n v="5027"/>
    <n v="136118"/>
    <n v="136118"/>
  </r>
  <r>
    <x v="26"/>
    <n v="431968"/>
    <s v="BEGGS TEL CO"/>
    <s v="A"/>
    <s v="Y"/>
    <n v="1345"/>
    <n v="16088"/>
    <n v="16088"/>
  </r>
  <r>
    <x v="26"/>
    <n v="431982"/>
    <s v="CIMARRON TEL CO"/>
    <s v="C"/>
    <s v="Y"/>
    <n v="6043"/>
    <n v="140649"/>
    <n v="140649"/>
  </r>
  <r>
    <x v="38"/>
    <n v="450815"/>
    <s v="HOPI TELECOMMUNICATIONS COMPANY"/>
    <s v="C"/>
    <s v="Y"/>
    <n v="1702"/>
    <n v="39948"/>
    <n v="39948"/>
  </r>
  <r>
    <x v="26"/>
    <n v="431980"/>
    <s v="CHICKASAW TEL CO"/>
    <s v="C"/>
    <s v="Y"/>
    <n v="6377"/>
    <n v="260445"/>
    <n v="260445"/>
  </r>
  <r>
    <x v="26"/>
    <n v="431979"/>
    <s v="CHEROKEE TEL CO"/>
    <s v="C"/>
    <s v="Y"/>
    <n v="3135"/>
    <n v="75173"/>
    <n v="75173"/>
  </r>
  <r>
    <x v="31"/>
    <n v="351346"/>
    <s v="ACE TEL ASSN-IA"/>
    <s v="C"/>
    <s v="Y"/>
    <n v="3583"/>
    <n v="44094"/>
    <n v="44094"/>
  </r>
  <r>
    <x v="26"/>
    <n v="431977"/>
    <s v="CENTRAL OKLAHOMA TEL"/>
    <s v="C"/>
    <s v="Y"/>
    <n v="2027"/>
    <n v="115419"/>
    <n v="115419"/>
  </r>
  <r>
    <x v="26"/>
    <n v="431976"/>
    <s v="CARNEGIE TEL CO INC"/>
    <s v="C"/>
    <s v="Y"/>
    <n v="1223"/>
    <n v="26333"/>
    <n v="26333"/>
  </r>
  <r>
    <x v="31"/>
    <n v="351344"/>
    <s v="PRAIRIE TEL CO"/>
    <s v="A"/>
    <s v="Y"/>
    <n v="644"/>
    <n v="15496"/>
    <n v="15496"/>
  </r>
  <r>
    <x v="31"/>
    <n v="351308"/>
    <s v="TEMPLETON TEL CO"/>
    <s v="A"/>
    <s v="Y"/>
    <n v="368"/>
    <n v="7122"/>
    <n v="7122"/>
  </r>
  <r>
    <x v="31"/>
    <n v="351309"/>
    <s v="TERRIL TEL. COOP."/>
    <s v="A"/>
    <s v="Y"/>
    <n v="357"/>
    <n v="11225"/>
    <n v="11225"/>
  </r>
  <r>
    <x v="31"/>
    <n v="351310"/>
    <s v="TITONKA TEL CO"/>
    <s v="A"/>
    <s v="Y"/>
    <n v="429"/>
    <n v="7973"/>
    <n v="7973"/>
  </r>
  <r>
    <x v="31"/>
    <n v="351304"/>
    <s v="SWISHER TEL CO"/>
    <s v="C"/>
    <s v="Y"/>
    <n v="593"/>
    <n v="10276"/>
    <n v="10276"/>
  </r>
  <r>
    <x v="31"/>
    <n v="351305"/>
    <s v="STRATFORD MUTUAL TEL"/>
    <s v="C"/>
    <s v="Y"/>
    <n v="461"/>
    <n v="24700"/>
    <n v="24700"/>
  </r>
  <r>
    <x v="31"/>
    <n v="351306"/>
    <s v="SULLY TEL ASSOC"/>
    <s v="A"/>
    <s v="Y"/>
    <n v="1158"/>
    <n v="13120"/>
    <n v="13120"/>
  </r>
  <r>
    <x v="31"/>
    <n v="351307"/>
    <s v="SUPERIOR TEL COOP"/>
    <s v="A"/>
    <s v="Y"/>
    <n v="154"/>
    <n v="3581"/>
    <n v="3581"/>
  </r>
  <r>
    <x v="31"/>
    <n v="351301"/>
    <s v="SOUTHWEST TEL EXCH"/>
    <s v="A"/>
    <s v="Y"/>
    <n v="466"/>
    <n v="12447"/>
    <n v="12447"/>
  </r>
  <r>
    <x v="26"/>
    <n v="431966"/>
    <s v="ATLAS TEL CO"/>
    <s v="C"/>
    <s v="Y"/>
    <n v="849"/>
    <n v="26629"/>
    <n v="26629"/>
  </r>
  <r>
    <x v="31"/>
    <n v="351302"/>
    <s v="SPRINGVILLE COOP TEL"/>
    <s v="A"/>
    <s v="Y"/>
    <n v="1025"/>
    <n v="12068"/>
    <n v="12068"/>
  </r>
  <r>
    <x v="31"/>
    <n v="351303"/>
    <s v="COOP TEL EXCHANGE"/>
    <s v="C"/>
    <s v="Y"/>
    <n v="575"/>
    <n v="17777"/>
    <n v="17777"/>
  </r>
  <r>
    <x v="31"/>
    <n v="351297"/>
    <s v="HEART OF IOWA COMM."/>
    <s v="C"/>
    <s v="Y"/>
    <n v="4314"/>
    <n v="116460"/>
    <n v="116460"/>
  </r>
  <r>
    <x v="31"/>
    <n v="351298"/>
    <s v="SOUTH SLOPE COOP TEL"/>
    <s v="C"/>
    <s v="Y"/>
    <n v="8719"/>
    <n v="184488"/>
    <n v="184488"/>
  </r>
  <r>
    <x v="31"/>
    <n v="351324"/>
    <s v="VILLISCA FARMERS TEL"/>
    <s v="C"/>
    <s v="Y"/>
    <n v="716"/>
    <n v="41363"/>
    <n v="41363"/>
  </r>
  <r>
    <x v="31"/>
    <n v="351327"/>
    <s v="WEBB-DICKENS TEL"/>
    <s v="C"/>
    <s v="Y"/>
    <n v="284"/>
    <n v="14237"/>
    <n v="14237"/>
  </r>
  <r>
    <x v="31"/>
    <n v="351326"/>
    <s v="WALNUT TEL CO, INC"/>
    <s v="C"/>
    <s v="Y"/>
    <n v="596"/>
    <n v="22977"/>
    <n v="22977"/>
  </r>
  <r>
    <x v="36"/>
    <n v="310677"/>
    <s v="ISLAND TEL CO"/>
    <s v="C"/>
    <s v="Y"/>
    <n v="1103"/>
    <n v="9380"/>
    <n v="9380"/>
  </r>
  <r>
    <x v="36"/>
    <n v="310676"/>
    <s v="BARRY COUNTY TEL CO"/>
    <s v="A"/>
    <s v="Y"/>
    <n v="5783"/>
    <n v="57472"/>
    <n v="57472"/>
  </r>
  <r>
    <x v="36"/>
    <n v="310679"/>
    <s v="BLOOMINGDALE TEL CO"/>
    <s v="C"/>
    <s v="Y"/>
    <n v="1368"/>
    <n v="21847"/>
    <n v="21847"/>
  </r>
  <r>
    <x v="36"/>
    <n v="310678"/>
    <s v="BLANCHARD TEL ASSN"/>
    <s v="A"/>
    <s v="Y"/>
    <n v="1052"/>
    <n v="12542"/>
    <n v="12542"/>
  </r>
  <r>
    <x v="36"/>
    <n v="310672"/>
    <s v="COMM CORP OF MI"/>
    <s v="C"/>
    <s v="Y"/>
    <n v="2995"/>
    <n v="24948"/>
    <n v="24948"/>
  </r>
  <r>
    <x v="36"/>
    <n v="310675"/>
    <s v="BARAGA TEL CO"/>
    <s v="A"/>
    <s v="Y"/>
    <n v="3846"/>
    <n v="45233"/>
    <n v="45233"/>
  </r>
  <r>
    <x v="39"/>
    <n v="220355"/>
    <s v="CITIZENS TEL CO - GA"/>
    <s v="C"/>
    <s v="Y"/>
    <n v="3011"/>
    <n v="40929"/>
    <n v="40929"/>
  </r>
  <r>
    <x v="39"/>
    <n v="220354"/>
    <s v="CHICKAMAUGA TEL CORP"/>
    <s v="C"/>
    <s v="Y"/>
    <n v="4263"/>
    <n v="67270"/>
    <n v="67270"/>
  </r>
  <r>
    <x v="40"/>
    <n v="502283"/>
    <s v="SKYLINE TELECOM"/>
    <s v="A"/>
    <s v="Y"/>
    <n v="2200"/>
    <n v="31750"/>
    <n v="31750"/>
  </r>
  <r>
    <x v="40"/>
    <n v="502282"/>
    <s v="MANTI TEL CO"/>
    <s v="A"/>
    <s v="Y"/>
    <n v="2562"/>
    <n v="27538"/>
    <n v="27538"/>
  </r>
  <r>
    <x v="40"/>
    <n v="502284"/>
    <s v="BEEHIVE TEL CO - UT"/>
    <s v="C"/>
    <s v="Y"/>
    <n v="869"/>
    <n v="113791"/>
    <n v="113791"/>
  </r>
  <r>
    <x v="39"/>
    <n v="220358"/>
    <s v="DARIEN TEL CO"/>
    <s v="C"/>
    <s v="Y"/>
    <n v="4122"/>
    <n v="81578"/>
    <n v="81578"/>
  </r>
  <r>
    <x v="40"/>
    <n v="502287"/>
    <s v="UBTA-UBET COMM INC."/>
    <s v="C"/>
    <s v="Y"/>
    <n v="18263"/>
    <n v="266844"/>
    <n v="266844"/>
  </r>
  <r>
    <x v="40"/>
    <n v="502286"/>
    <s v="SOUTH CENTRAL UTAH"/>
    <s v="C"/>
    <s v="Y"/>
    <n v="10245"/>
    <n v="165429"/>
    <n v="165429"/>
  </r>
  <r>
    <x v="39"/>
    <n v="220360"/>
    <s v="ELLIJAY TEL CO"/>
    <s v="C"/>
    <s v="Y"/>
    <n v="9780"/>
    <n v="168000"/>
    <n v="168000"/>
  </r>
  <r>
    <x v="40"/>
    <n v="502277"/>
    <s v="CENTRAL UTAH TEL INC"/>
    <s v="C"/>
    <s v="Y"/>
    <n v="3282"/>
    <n v="56289"/>
    <n v="56289"/>
  </r>
  <r>
    <x v="39"/>
    <n v="220365"/>
    <s v="GLENWOOD TEL CO"/>
    <s v="C"/>
    <s v="Y"/>
    <n v="669"/>
    <n v="16479"/>
    <n v="16479"/>
  </r>
  <r>
    <x v="40"/>
    <n v="502279"/>
    <s v="GUNNISON TEL CO"/>
    <s v="A"/>
    <s v="Y"/>
    <n v="1312"/>
    <n v="15390"/>
    <n v="15390"/>
  </r>
  <r>
    <x v="40"/>
    <n v="502278"/>
    <s v="EMRY DBA EMRY TELCOM"/>
    <s v="C"/>
    <s v="Y"/>
    <n v="11533"/>
    <n v="115245"/>
    <n v="115245"/>
  </r>
  <r>
    <x v="39"/>
    <n v="220371"/>
    <s v="KNOLOGY OF THE VALLEY FORMERLY INTERSTATE"/>
    <s v="C"/>
    <s v="Y"/>
    <n v="7092"/>
    <n v="65851"/>
    <n v="65851"/>
  </r>
  <r>
    <x v="39"/>
    <n v="220368"/>
    <s v="HART TEL CO"/>
    <s v="C"/>
    <s v="Y"/>
    <n v="5956"/>
    <n v="93131"/>
    <n v="93131"/>
  </r>
  <r>
    <x v="39"/>
    <n v="220369"/>
    <s v="COMSOUTH TELECOMM"/>
    <s v="C"/>
    <s v="Y"/>
    <n v="3602"/>
    <n v="54670"/>
    <n v="54670"/>
  </r>
  <r>
    <x v="39"/>
    <n v="220375"/>
    <s v="NELSON-BALL GROUND"/>
    <s v="C"/>
    <s v="Y"/>
    <n v="6213"/>
    <n v="54796"/>
    <n v="54796"/>
  </r>
  <r>
    <x v="39"/>
    <n v="220378"/>
    <s v="PLANTERS RURAL COOP"/>
    <s v="C"/>
    <s v="Y"/>
    <n v="6463"/>
    <n v="192150"/>
    <n v="192150"/>
  </r>
  <r>
    <x v="40"/>
    <n v="502288"/>
    <s v="ALL WEST COMM-UT"/>
    <s v="C"/>
    <s v="Y"/>
    <n v="5864"/>
    <n v="138865"/>
    <n v="138865"/>
  </r>
  <r>
    <x v="39"/>
    <n v="220379"/>
    <s v="PLANT TEL. CO."/>
    <s v="C"/>
    <s v="Y"/>
    <n v="6230"/>
    <n v="79778"/>
    <n v="79778"/>
  </r>
  <r>
    <x v="39"/>
    <n v="220376"/>
    <s v="PEMBROKE TEL CO"/>
    <s v="C"/>
    <s v="Y"/>
    <n v="3014"/>
    <n v="84486"/>
    <n v="84486"/>
  </r>
  <r>
    <x v="39"/>
    <n v="220377"/>
    <s v="PINELAND TEL COOP"/>
    <s v="C"/>
    <s v="Y"/>
    <n v="9183"/>
    <n v="167303"/>
    <n v="167303"/>
  </r>
  <r>
    <x v="39"/>
    <n v="220382"/>
    <s v="RINGGOLD TEL CO"/>
    <s v="C"/>
    <s v="Y"/>
    <n v="9104"/>
    <n v="128459"/>
    <n v="128459"/>
  </r>
  <r>
    <x v="39"/>
    <n v="220380"/>
    <s v="PROGRESSIVE RURAL"/>
    <s v="A"/>
    <s v="Y"/>
    <n v="4345"/>
    <n v="54134"/>
    <n v="54134"/>
  </r>
  <r>
    <x v="39"/>
    <n v="220381"/>
    <s v="PUBLIC SERVICE TEL"/>
    <s v="C"/>
    <s v="Y"/>
    <n v="7987"/>
    <n v="230812"/>
    <n v="230812"/>
  </r>
  <r>
    <x v="39"/>
    <n v="220389"/>
    <s v="TRENTON TEL CO"/>
    <s v="A"/>
    <s v="Y"/>
    <n v="3865"/>
    <n v="44323"/>
    <n v="44323"/>
  </r>
  <r>
    <x v="39"/>
    <n v="220392"/>
    <s v="WAVERLY HALL, LLC"/>
    <s v="C"/>
    <s v="Y"/>
    <n v="1211"/>
    <n v="20513"/>
    <n v="20513"/>
  </r>
  <r>
    <x v="3"/>
    <n v="361654"/>
    <s v="INTERSTATE TELECOMM."/>
    <s v="A"/>
    <s v="Y"/>
    <n v="1480"/>
    <n v="24924"/>
    <n v="24924"/>
  </r>
  <r>
    <x v="39"/>
    <n v="220394"/>
    <s v="WILKES TEL &amp; ELC CO"/>
    <s v="C"/>
    <s v="Y"/>
    <n v="8129"/>
    <n v="155297"/>
    <n v="155297"/>
  </r>
  <r>
    <x v="31"/>
    <n v="351320"/>
    <s v="VAN HORNE COOP TEL"/>
    <s v="A"/>
    <s v="Y"/>
    <n v="449"/>
    <n v="10835"/>
    <n v="10835"/>
  </r>
  <r>
    <x v="31"/>
    <n v="351322"/>
    <s v="VENTURA TEL CO, INC"/>
    <s v="A"/>
    <s v="Y"/>
    <n v="404"/>
    <n v="6670"/>
    <n v="6670"/>
  </r>
  <r>
    <x v="31"/>
    <n v="351316"/>
    <s v="UNITED FARMERS TEL"/>
    <s v="C"/>
    <s v="Y"/>
    <n v="514"/>
    <n v="24730"/>
    <n v="24730"/>
  </r>
  <r>
    <x v="31"/>
    <n v="351319"/>
    <s v="VAN BUREN TEL CO"/>
    <s v="A"/>
    <s v="Y"/>
    <n v="2175"/>
    <n v="38039"/>
    <n v="38039"/>
  </r>
  <r>
    <x v="10"/>
    <n v="421888"/>
    <s v="GRAND RIVER MUT-MO"/>
    <s v="C"/>
    <s v="Y"/>
    <n v="11312"/>
    <n v="210972"/>
    <n v="210972"/>
  </r>
  <r>
    <x v="10"/>
    <n v="421890"/>
    <s v="GREEN HILLS TEL CORP"/>
    <s v="C"/>
    <s v="Y"/>
    <n v="2835"/>
    <n v="99949"/>
    <n v="99949"/>
  </r>
  <r>
    <x v="10"/>
    <n v="421893"/>
    <s v="CHOCTAW TELEPHONE CO"/>
    <s v="A"/>
    <s v="Y"/>
    <n v="383"/>
    <n v="6742"/>
    <n v="6742"/>
  </r>
  <r>
    <x v="37"/>
    <n v="382247"/>
    <s v="NEMONT TEL COOP - ND"/>
    <s v="C"/>
    <s v="Y"/>
    <n v="8782"/>
    <n v="159422"/>
    <n v="159422"/>
  </r>
  <r>
    <x v="31"/>
    <n v="351407"/>
    <s v="KILLDUFF TEL. CO."/>
    <s v="A"/>
    <s v="Y"/>
    <n v="178"/>
    <n v="5194"/>
    <n v="5194"/>
  </r>
  <r>
    <x v="10"/>
    <n v="421901"/>
    <s v="KINGDOM TELEPHONE CO"/>
    <s v="C"/>
    <s v="Y"/>
    <n v="4257"/>
    <n v="101004"/>
    <n v="101004"/>
  </r>
  <r>
    <x v="10"/>
    <n v="421900"/>
    <s v="KLM TEL CO"/>
    <s v="A"/>
    <s v="Y"/>
    <n v="1128"/>
    <n v="23405"/>
    <n v="23405"/>
  </r>
  <r>
    <x v="31"/>
    <n v="351405"/>
    <s v="HILLS TEL CO, INC-IA"/>
    <s v="C"/>
    <s v="Y"/>
    <n v="2019"/>
    <n v="39597"/>
    <n v="39597"/>
  </r>
  <r>
    <x v="10"/>
    <n v="421908"/>
    <s v="LE-RU TELEPHONE CO"/>
    <s v="C"/>
    <s v="Y"/>
    <n v="1267"/>
    <n v="44284"/>
    <n v="44284"/>
  </r>
  <r>
    <x v="24"/>
    <n v="552220"/>
    <s v="FILER MUTUAL TEL -NV"/>
    <s v="C"/>
    <s v="Y"/>
    <n v="499"/>
    <n v="7931"/>
    <n v="7931"/>
  </r>
  <r>
    <x v="26"/>
    <n v="432034"/>
    <s v="WYANDOTTE TEL CO"/>
    <s v="C"/>
    <s v="Y"/>
    <n v="559"/>
    <n v="9695"/>
    <n v="9695"/>
  </r>
  <r>
    <x v="10"/>
    <n v="421912"/>
    <s v="MCDONALD COUNTY TEL"/>
    <s v="C"/>
    <s v="Y"/>
    <n v="3330"/>
    <n v="116614"/>
    <n v="116614"/>
  </r>
  <r>
    <x v="10"/>
    <n v="421914"/>
    <s v="MARK TWAIN RURAL TEL"/>
    <s v="C"/>
    <s v="Y"/>
    <n v="3348"/>
    <n v="60915"/>
    <n v="60915"/>
  </r>
  <r>
    <x v="26"/>
    <n v="432032"/>
    <s v="VALLIANT TEL CO"/>
    <s v="C"/>
    <s v="Y"/>
    <n v="1444"/>
    <n v="44381"/>
    <n v="44381"/>
  </r>
  <r>
    <x v="10"/>
    <n v="421917"/>
    <s v="MID-MISSOURI TEL CO"/>
    <s v="C"/>
    <s v="Y"/>
    <n v="3011"/>
    <n v="68360"/>
    <n v="68360"/>
  </r>
  <r>
    <x v="26"/>
    <n v="432025"/>
    <s v="SW OKLAHOMA TEL CO"/>
    <s v="C"/>
    <s v="Y"/>
    <n v="567"/>
    <n v="6693"/>
    <n v="6693"/>
  </r>
  <r>
    <x v="10"/>
    <n v="421920"/>
    <s v="MILLER TEL CO - MO"/>
    <s v="C"/>
    <s v="Y"/>
    <n v="746"/>
    <n v="15081"/>
    <n v="15081"/>
  </r>
  <r>
    <x v="26"/>
    <n v="432029"/>
    <s v="TERRAL TEL CO"/>
    <s v="C"/>
    <s v="Y"/>
    <n v="186"/>
    <n v="42889"/>
    <n v="20395"/>
  </r>
  <r>
    <x v="10"/>
    <n v="421927"/>
    <s v="NEW FLORENCE TEL CO"/>
    <s v="C"/>
    <s v="Y"/>
    <n v="320"/>
    <n v="18589"/>
    <n v="18589"/>
  </r>
  <r>
    <x v="26"/>
    <n v="432030"/>
    <s v="TOTAH COMMUNICATIONS"/>
    <s v="C"/>
    <s v="Y"/>
    <n v="1556"/>
    <n v="54328"/>
    <n v="54328"/>
  </r>
  <r>
    <x v="26"/>
    <n v="432017"/>
    <s v="PINE TELEPHONE CO"/>
    <s v="C"/>
    <s v="Y"/>
    <n v="4506"/>
    <n v="184898"/>
    <n v="184898"/>
  </r>
  <r>
    <x v="10"/>
    <n v="421931"/>
    <s v="NE MISSOURI RURAL"/>
    <s v="C"/>
    <s v="Y"/>
    <n v="6336"/>
    <n v="160817"/>
    <n v="160817"/>
  </r>
  <r>
    <x v="26"/>
    <n v="432016"/>
    <s v="PANHANDLE TEL COOP"/>
    <s v="C"/>
    <s v="Y"/>
    <n v="11775"/>
    <n v="303910"/>
    <n v="303910"/>
  </r>
  <r>
    <x v="10"/>
    <n v="421929"/>
    <s v="HOLWAY TEL CO"/>
    <s v="C"/>
    <s v="Y"/>
    <n v="400"/>
    <n v="5661"/>
    <n v="5661"/>
  </r>
  <r>
    <x v="10"/>
    <n v="421928"/>
    <s v="NEW LONDON TEL CO"/>
    <s v="C"/>
    <s v="Y"/>
    <n v="665"/>
    <n v="8722"/>
    <n v="8722"/>
  </r>
  <r>
    <x v="26"/>
    <n v="432018"/>
    <s v="PIONEER TEL COOP INC"/>
    <s v="C"/>
    <s v="Y"/>
    <n v="42805"/>
    <n v="476094"/>
    <n v="476094"/>
  </r>
  <r>
    <x v="10"/>
    <n v="421935"/>
    <s v="OREGON FARMERS MUT"/>
    <s v="C"/>
    <s v="Y"/>
    <n v="941"/>
    <n v="12281"/>
    <n v="12281"/>
  </r>
  <r>
    <x v="26"/>
    <n v="432020"/>
    <s v="POTTAWATOMIE TEL CO"/>
    <s v="C"/>
    <s v="Y"/>
    <n v="1999"/>
    <n v="59581"/>
    <n v="59581"/>
  </r>
  <r>
    <x v="10"/>
    <n v="421934"/>
    <s v="ORCHARD FARM TEL CO"/>
    <s v="C"/>
    <s v="Y"/>
    <n v="594"/>
    <n v="4908"/>
    <n v="4908"/>
  </r>
  <r>
    <x v="26"/>
    <n v="432023"/>
    <s v="SHIDLER TEL CO"/>
    <s v="C"/>
    <s v="Y"/>
    <n v="611"/>
    <n v="39622"/>
    <n v="39622"/>
  </r>
  <r>
    <x v="24"/>
    <n v="552233"/>
    <s v="RURAL TEL CO - NV"/>
    <s v="C"/>
    <s v="Y"/>
    <n v="829"/>
    <n v="36091"/>
    <n v="36091"/>
  </r>
  <r>
    <x v="12"/>
    <n v="290280"/>
    <s v="ARDMORE TEL CO"/>
    <s v="C"/>
    <s v="Y"/>
    <n v="6744"/>
    <n v="44295"/>
    <n v="44295"/>
  </r>
  <r>
    <x v="10"/>
    <n v="421932"/>
    <s v="LATHROP TEL COMPANY"/>
    <s v="A"/>
    <s v="Y"/>
    <n v="1218"/>
    <n v="14667"/>
    <n v="14667"/>
  </r>
  <r>
    <x v="26"/>
    <n v="432022"/>
    <s v="SALINA-SPAVINAW TEL"/>
    <s v="C"/>
    <s v="Y"/>
    <n v="5697"/>
    <n v="49382"/>
    <n v="49382"/>
  </r>
  <r>
    <x v="26"/>
    <n v="432008"/>
    <s v="MEDICINE PARK TEL CO"/>
    <s v="C"/>
    <s v="Y"/>
    <n v="678"/>
    <n v="54722"/>
    <n v="54722"/>
  </r>
  <r>
    <x v="9"/>
    <n v="491231"/>
    <s v="MESCALERO APACHE"/>
    <s v="C"/>
    <s v="Y"/>
    <n v="1178"/>
    <n v="82036"/>
    <n v="82036"/>
  </r>
  <r>
    <x v="39"/>
    <n v="220324"/>
    <s v="VALLEY TEL CO, LLC"/>
    <s v="A"/>
    <s v="Y"/>
    <n v="2347"/>
    <n v="21039"/>
    <n v="21039"/>
  </r>
  <r>
    <x v="36"/>
    <n v="310542"/>
    <s v="ALLBAND COMMUNICATIONS COOPERATIVE"/>
    <s v="C"/>
    <s v="Y"/>
    <n v="157"/>
    <n v="28480"/>
    <n v="28480"/>
  </r>
  <r>
    <x v="39"/>
    <n v="220338"/>
    <s v="QUINCY TEL CO-GA DIV"/>
    <s v="C"/>
    <s v="Y"/>
    <n v="512"/>
    <n v="7241"/>
    <n v="7241"/>
  </r>
  <r>
    <x v="39"/>
    <n v="220348"/>
    <s v="BULLOCH COUNTY RURAL"/>
    <s v="C"/>
    <s v="Y"/>
    <n v="8349"/>
    <n v="125479"/>
    <n v="125479"/>
  </r>
  <r>
    <x v="39"/>
    <n v="220351"/>
    <s v="CAMDEN TEL &amp; TEL CO"/>
    <s v="C"/>
    <s v="Y"/>
    <n v="15944"/>
    <n v="177712"/>
    <n v="177712"/>
  </r>
  <r>
    <x v="39"/>
    <n v="220344"/>
    <s v="ALMA TEL CO"/>
    <s v="C"/>
    <s v="Y"/>
    <n v="5290"/>
    <n v="27846"/>
    <n v="27846"/>
  </r>
  <r>
    <x v="39"/>
    <n v="220346"/>
    <s v="BLUE RIDGE TEL CO"/>
    <s v="C"/>
    <s v="Y"/>
    <n v="9846"/>
    <n v="143751"/>
    <n v="143751"/>
  </r>
  <r>
    <x v="39"/>
    <n v="220347"/>
    <s v="BRANTLEY TEL CO"/>
    <s v="C"/>
    <s v="Y"/>
    <n v="4215"/>
    <n v="129159"/>
    <n v="129159"/>
  </r>
  <r>
    <x v="26"/>
    <n v="432010"/>
    <s v="MID-AMERICA TEL INC"/>
    <s v="C"/>
    <s v="Y"/>
    <n v="1143"/>
    <n v="20429"/>
    <n v="20429"/>
  </r>
  <r>
    <x v="10"/>
    <n v="421936"/>
    <s v="PEACE VALLEY TEL CO"/>
    <s v="A"/>
    <s v="Y"/>
    <n v="372"/>
    <n v="7081"/>
    <n v="7081"/>
  </r>
  <r>
    <x v="10"/>
    <n v="421942"/>
    <s v="ROCK PORT TEL CO"/>
    <s v="A"/>
    <s v="Y"/>
    <n v="1451"/>
    <n v="25618"/>
    <n v="25618"/>
  </r>
  <r>
    <x v="26"/>
    <n v="432013"/>
    <s v="OKLATEL COMMUNICATIONS, INC."/>
    <s v="C"/>
    <s v="Y"/>
    <n v="1188"/>
    <n v="39504"/>
    <n v="39504"/>
  </r>
  <r>
    <x v="26"/>
    <n v="432014"/>
    <s v="OKLAHOMA WESTERN TEL"/>
    <s v="C"/>
    <s v="Y"/>
    <n v="2216"/>
    <n v="38746"/>
    <n v="38746"/>
  </r>
  <r>
    <x v="10"/>
    <n v="421945"/>
    <s v="SENECA TEL CO"/>
    <s v="C"/>
    <s v="Y"/>
    <n v="2522"/>
    <n v="56194"/>
    <n v="56194"/>
  </r>
  <r>
    <x v="10"/>
    <n v="421951"/>
    <s v="STOUTLAND TEL CO"/>
    <s v="C"/>
    <s v="Y"/>
    <n v="1170"/>
    <n v="12905"/>
    <n v="12905"/>
  </r>
  <r>
    <x v="26"/>
    <n v="432006"/>
    <s v="MCLOUD TEL CO"/>
    <s v="C"/>
    <s v="Y"/>
    <n v="6369"/>
    <n v="117545"/>
    <n v="117545"/>
  </r>
  <r>
    <x v="10"/>
    <n v="421949"/>
    <s v="STEELVILLE TEL EXCH"/>
    <s v="C"/>
    <s v="Y"/>
    <n v="4158"/>
    <n v="132434"/>
    <n v="132434"/>
  </r>
  <r>
    <x v="35"/>
    <n v="462202"/>
    <s v="ROGGEN TEL COOP CO"/>
    <s v="C"/>
    <s v="Y"/>
    <n v="202"/>
    <n v="9906"/>
    <n v="9906"/>
  </r>
  <r>
    <x v="35"/>
    <n v="462203"/>
    <s v="RYE TELEPHONE CO"/>
    <s v="C"/>
    <s v="Y"/>
    <n v="2073"/>
    <n v="76957"/>
    <n v="76957"/>
  </r>
  <r>
    <x v="35"/>
    <n v="462201"/>
    <s v="RICO TEL CO"/>
    <s v="C"/>
    <s v="Y"/>
    <n v="135"/>
    <n v="2766"/>
    <n v="2766"/>
  </r>
  <r>
    <x v="35"/>
    <n v="462206"/>
    <s v="STONEHAM COOP TEL CO"/>
    <s v="A"/>
    <s v="Y"/>
    <n v="59"/>
    <n v="1986"/>
    <n v="1986"/>
  </r>
  <r>
    <x v="35"/>
    <n v="462207"/>
    <s v="STRASBURG TEL CO"/>
    <s v="C"/>
    <s v="Y"/>
    <n v="1457"/>
    <n v="17041"/>
    <n v="17041"/>
  </r>
  <r>
    <x v="33"/>
    <n v="280447"/>
    <s v="BRUCE TEL CO - MS"/>
    <s v="C"/>
    <s v="Y"/>
    <n v="2020"/>
    <n v="28295"/>
    <n v="28295"/>
  </r>
  <r>
    <x v="33"/>
    <n v="280446"/>
    <s v="BAY SPRINGS TEL CO"/>
    <s v="C"/>
    <s v="Y"/>
    <n v="7673"/>
    <n v="131416"/>
    <n v="131416"/>
  </r>
  <r>
    <x v="35"/>
    <n v="462194"/>
    <s v="NUNN TEL CO"/>
    <s v="C"/>
    <s v="Y"/>
    <n v="497"/>
    <n v="40760"/>
    <n v="38896"/>
  </r>
  <r>
    <x v="35"/>
    <n v="462195"/>
    <s v="SOUTH PARK TEL. CO."/>
    <s v="C"/>
    <s v="Y"/>
    <n v="151"/>
    <n v="19295"/>
    <n v="12058"/>
  </r>
  <r>
    <x v="35"/>
    <n v="462193"/>
    <s v="NUCLA-NATURITA TEL"/>
    <s v="C"/>
    <s v="Y"/>
    <n v="1457"/>
    <n v="43033"/>
    <n v="43033"/>
  </r>
  <r>
    <x v="35"/>
    <n v="462198"/>
    <s v="PINE DRIVE TEL CO"/>
    <s v="A"/>
    <s v="Y"/>
    <n v="768"/>
    <n v="10940"/>
    <n v="10940"/>
  </r>
  <r>
    <x v="35"/>
    <n v="462199"/>
    <s v="PLAINS COOP TEL ASSN"/>
    <s v="C"/>
    <s v="Y"/>
    <n v="1102"/>
    <n v="71764"/>
    <n v="71764"/>
  </r>
  <r>
    <x v="35"/>
    <n v="462196"/>
    <s v="PEETZ COOP TEL CO"/>
    <s v="C"/>
    <s v="Y"/>
    <n v="224"/>
    <n v="5500"/>
    <n v="5500"/>
  </r>
  <r>
    <x v="35"/>
    <n v="462197"/>
    <s v="PHILLIPS COUNTY TEL"/>
    <s v="C"/>
    <s v="Y"/>
    <n v="1523"/>
    <n v="65834"/>
    <n v="65834"/>
  </r>
  <r>
    <x v="35"/>
    <n v="462186"/>
    <s v="EASTERN SLOPE RURAL"/>
    <s v="C"/>
    <s v="Y"/>
    <n v="3852"/>
    <n v="92196"/>
    <n v="92196"/>
  </r>
  <r>
    <x v="35"/>
    <n v="462184"/>
    <s v="DELTA COUNTY TEL CO"/>
    <s v="C"/>
    <s v="Y"/>
    <n v="7739"/>
    <n v="59758"/>
    <n v="59758"/>
  </r>
  <r>
    <x v="35"/>
    <n v="462190"/>
    <s v="HAXTUN TEL CO"/>
    <s v="C"/>
    <s v="Y"/>
    <n v="1215"/>
    <n v="15731"/>
    <n v="15731"/>
  </r>
  <r>
    <x v="35"/>
    <n v="462188"/>
    <s v="FARMERS TEL CO - CO"/>
    <s v="C"/>
    <s v="Y"/>
    <n v="461"/>
    <n v="22413"/>
    <n v="22413"/>
  </r>
  <r>
    <x v="35"/>
    <n v="462178"/>
    <s v="AGATE MUTUAL TEL CO"/>
    <s v="C"/>
    <s v="Y"/>
    <n v="96"/>
    <n v="8573"/>
    <n v="6076"/>
  </r>
  <r>
    <x v="24"/>
    <n v="552284"/>
    <s v="BEEHIVE TEL CO - NV"/>
    <s v="C"/>
    <s v="Y"/>
    <n v="129"/>
    <n v="22786"/>
    <n v="13782"/>
  </r>
  <r>
    <x v="35"/>
    <n v="462182"/>
    <s v="BLANCA TEL CO"/>
    <s v="C"/>
    <s v="Y"/>
    <n v="729"/>
    <n v="46032"/>
    <n v="46032"/>
  </r>
  <r>
    <x v="35"/>
    <n v="462181"/>
    <s v="BIJOU TEL COOP ASSOC"/>
    <s v="C"/>
    <s v="Y"/>
    <n v="1099"/>
    <n v="39036"/>
    <n v="39036"/>
  </r>
  <r>
    <x v="18"/>
    <n v="512296"/>
    <s v="TRI COUNTY TEL ASSN"/>
    <s v="C"/>
    <s v="Y"/>
    <n v="4822"/>
    <n v="174117"/>
    <n v="174117"/>
  </r>
  <r>
    <x v="18"/>
    <n v="512297"/>
    <s v="UNION TELEPHONE CO"/>
    <s v="C"/>
    <s v="Y"/>
    <n v="4822"/>
    <n v="135247"/>
    <n v="135247"/>
  </r>
  <r>
    <x v="31"/>
    <n v="351424"/>
    <s v="MABEL COOP TEL-IA"/>
    <s v="A"/>
    <s v="Y"/>
    <n v="872"/>
    <n v="16830"/>
    <n v="16830"/>
  </r>
  <r>
    <x v="18"/>
    <n v="512290"/>
    <s v="ALL WEST COMM.-WY"/>
    <s v="C"/>
    <s v="Y"/>
    <n v="281"/>
    <n v="18976"/>
    <n v="18976"/>
  </r>
  <r>
    <x v="18"/>
    <n v="512291"/>
    <s v="DUBOIS TEL EXCHANGE"/>
    <s v="C"/>
    <s v="Y"/>
    <n v="2042"/>
    <n v="81917"/>
    <n v="81917"/>
  </r>
  <r>
    <x v="18"/>
    <n v="512289"/>
    <s v="CHUGWATER TEL CO"/>
    <s v="C"/>
    <s v="Y"/>
    <n v="136"/>
    <n v="7868"/>
    <n v="7868"/>
  </r>
  <r>
    <x v="18"/>
    <n v="512295"/>
    <s v="SILVER STAR TEL-WY"/>
    <s v="C"/>
    <s v="Y"/>
    <n v="2341"/>
    <n v="75806"/>
    <n v="75806"/>
  </r>
  <r>
    <x v="37"/>
    <n v="381632"/>
    <s v="RESERVATION TEL COOP"/>
    <s v="C"/>
    <s v="Y"/>
    <n v="9419"/>
    <n v="316640"/>
    <n v="316640"/>
  </r>
  <r>
    <x v="37"/>
    <n v="381637"/>
    <s v="W. RIVER TELECOM."/>
    <s v="C"/>
    <s v="Y"/>
    <n v="13371"/>
    <n v="225517"/>
    <n v="225517"/>
  </r>
  <r>
    <x v="37"/>
    <n v="381636"/>
    <s v="UNITED TEL MUTUAL"/>
    <s v="C"/>
    <s v="Y"/>
    <n v="9621"/>
    <n v="147789"/>
    <n v="147789"/>
  </r>
  <r>
    <x v="37"/>
    <n v="381638"/>
    <s v="MIDSTATE COMM."/>
    <s v="A"/>
    <s v="Y"/>
    <n v="999"/>
    <n v="20854"/>
    <n v="20854"/>
  </r>
  <r>
    <x v="31"/>
    <n v="351097"/>
    <s v="ANDREW TEL CO INC"/>
    <s v="A"/>
    <s v="Y"/>
    <n v="272"/>
    <n v="5530"/>
    <n v="5530"/>
  </r>
  <r>
    <x v="31"/>
    <n v="351096"/>
    <s v="HEARTLND-HICKORYTECH"/>
    <s v="C"/>
    <s v="Y"/>
    <n v="7348"/>
    <n v="54924"/>
    <n v="54924"/>
  </r>
  <r>
    <x v="41"/>
    <n v="170171"/>
    <s v="HICKORY TEL CO"/>
    <s v="A"/>
    <s v="Y"/>
    <n v="1115"/>
    <n v="14162"/>
    <n v="14162"/>
  </r>
  <r>
    <x v="31"/>
    <n v="351098"/>
    <s v="ARCADIA TEL CO"/>
    <s v="A"/>
    <s v="Y"/>
    <n v="248"/>
    <n v="5624"/>
    <n v="5624"/>
  </r>
  <r>
    <x v="31"/>
    <n v="351101"/>
    <s v="ATKINS TEL CO, INC"/>
    <s v="A"/>
    <s v="Y"/>
    <n v="870"/>
    <n v="11345"/>
    <n v="11345"/>
  </r>
  <r>
    <x v="41"/>
    <n v="170175"/>
    <s v="IRONTON TEL CO"/>
    <s v="A"/>
    <s v="Y"/>
    <n v="3548"/>
    <n v="34285"/>
    <n v="34285"/>
  </r>
  <r>
    <x v="41"/>
    <n v="170156"/>
    <s v="CITIZENS - KECKSBURG"/>
    <s v="A"/>
    <s v="Y"/>
    <n v="3559"/>
    <n v="28846"/>
    <n v="28846"/>
  </r>
  <r>
    <x v="41"/>
    <n v="170197"/>
    <s v="PENNSYLVANIA TEL CO"/>
    <s v="A"/>
    <s v="Y"/>
    <n v="1225"/>
    <n v="14571"/>
    <n v="14571"/>
  </r>
  <r>
    <x v="41"/>
    <n v="170196"/>
    <s v="PALMERTON TEL CO"/>
    <s v="A"/>
    <s v="Y"/>
    <n v="5917"/>
    <n v="59575"/>
    <n v="59575"/>
  </r>
  <r>
    <x v="41"/>
    <n v="170195"/>
    <s v="ARMSTRONG TEL NORTH"/>
    <s v="A"/>
    <s v="Y"/>
    <n v="439"/>
    <n v="8371"/>
    <n v="8371"/>
  </r>
  <r>
    <x v="41"/>
    <n v="170192"/>
    <s v="NORTH PENN TEL CO"/>
    <s v="C"/>
    <s v="Y"/>
    <n v="4680"/>
    <n v="81959"/>
    <n v="81959"/>
  </r>
  <r>
    <x v="42"/>
    <n v="110037"/>
    <s v="RICHMOND TEL CO"/>
    <s v="C"/>
    <s v="Y"/>
    <n v="820"/>
    <n v="10891"/>
    <n v="10891"/>
  </r>
  <r>
    <x v="42"/>
    <n v="110036"/>
    <s v="GRANBY TEL &amp; TEL -MA"/>
    <s v="C"/>
    <s v="Y"/>
    <n v="1462"/>
    <n v="6579"/>
    <n v="6579"/>
  </r>
  <r>
    <x v="41"/>
    <n v="170206"/>
    <s v="SUGAR VALLEY TEL CO"/>
    <s v="C"/>
    <s v="Y"/>
    <n v="976"/>
    <n v="9999"/>
    <n v="9999"/>
  </r>
  <r>
    <x v="41"/>
    <n v="170205"/>
    <s v="South Canaan Tel Co"/>
    <s v="A"/>
    <s v="Y"/>
    <e v="#N/A"/>
    <n v="24797"/>
    <n v="24797"/>
  </r>
  <r>
    <x v="41"/>
    <n v="170200"/>
    <s v="PYMATUNING IND TEL"/>
    <s v="A"/>
    <s v="Y"/>
    <n v="1372"/>
    <n v="13410"/>
    <n v="13410"/>
  </r>
  <r>
    <x v="41"/>
    <n v="170183"/>
    <s v="MAHANOY &amp; MAHANTANGO"/>
    <s v="C"/>
    <s v="Y"/>
    <n v="3011"/>
    <n v="12213"/>
    <n v="12213"/>
  </r>
  <r>
    <x v="41"/>
    <n v="170179"/>
    <s v="LAUREL HIGHLAND TEL"/>
    <s v="C"/>
    <s v="Y"/>
    <n v="4436"/>
    <n v="75689"/>
    <n v="75689"/>
  </r>
  <r>
    <x v="41"/>
    <n v="170177"/>
    <s v="LACKAWAXEN TELECOM"/>
    <s v="C"/>
    <s v="Y"/>
    <n v="2194"/>
    <n v="26010"/>
    <n v="26010"/>
  </r>
  <r>
    <x v="41"/>
    <n v="170191"/>
    <s v="NORTH EASTERN PA TEL"/>
    <s v="A"/>
    <s v="Y"/>
    <n v="9144"/>
    <n v="110754"/>
    <n v="110754"/>
  </r>
  <r>
    <x v="41"/>
    <n v="170189"/>
    <s v="ARMSTRONG TEL CO-PA"/>
    <s v="C"/>
    <s v="Y"/>
    <n v="1406"/>
    <n v="35086"/>
    <n v="35086"/>
  </r>
  <r>
    <x v="37"/>
    <n v="381622"/>
    <s v="MOORE &amp; LIBERTY TEL"/>
    <s v="A"/>
    <s v="Y"/>
    <n v="775"/>
    <n v="14453"/>
    <n v="14453"/>
  </r>
  <r>
    <x v="37"/>
    <n v="381616"/>
    <s v="INTER-COMMUNITY TEL"/>
    <s v="C"/>
    <s v="Y"/>
    <n v="1947"/>
    <n v="46959"/>
    <n v="46959"/>
  </r>
  <r>
    <x v="37"/>
    <n v="381617"/>
    <s v="MIDSTATE TEL CO"/>
    <s v="C"/>
    <s v="Y"/>
    <n v="2068"/>
    <n v="60505"/>
    <n v="60505"/>
  </r>
  <r>
    <x v="37"/>
    <n v="381630"/>
    <s v="POLAR COMM MUT AID"/>
    <s v="C"/>
    <s v="Y"/>
    <n v="6694"/>
    <n v="172058"/>
    <n v="172058"/>
  </r>
  <r>
    <x v="37"/>
    <n v="381631"/>
    <s v="RED RIVER RURAL TEL"/>
    <s v="C"/>
    <s v="Y"/>
    <n v="4026"/>
    <n v="121944"/>
    <n v="121944"/>
  </r>
  <r>
    <x v="37"/>
    <n v="381625"/>
    <s v="NORTHWEST COMM COOP"/>
    <s v="A"/>
    <s v="Y"/>
    <n v="6010"/>
    <n v="107578"/>
    <n v="107578"/>
  </r>
  <r>
    <x v="37"/>
    <n v="381607"/>
    <s v="CONSOLIDATED TELCOM"/>
    <s v="C"/>
    <s v="Y"/>
    <n v="6959"/>
    <n v="303062"/>
    <n v="303062"/>
  </r>
  <r>
    <x v="41"/>
    <n v="170215"/>
    <s v="YUKON - WALTZ TEL CO"/>
    <s v="C"/>
    <s v="Y"/>
    <n v="668"/>
    <n v="14099"/>
    <n v="14099"/>
  </r>
  <r>
    <x v="33"/>
    <n v="287449"/>
    <s v="MYRTLE TEL CO"/>
    <s v="A"/>
    <s v="Y"/>
    <n v="546"/>
    <n v="8060"/>
    <n v="8060"/>
  </r>
  <r>
    <x v="37"/>
    <n v="381604"/>
    <s v="BEK COMM. COOP."/>
    <s v="C"/>
    <s v="Y"/>
    <n v="6164"/>
    <n v="217667"/>
    <n v="217667"/>
  </r>
  <r>
    <x v="41"/>
    <n v="170210"/>
    <s v="VENUS TEL CORP"/>
    <s v="A"/>
    <s v="Y"/>
    <n v="1160"/>
    <n v="13548"/>
    <n v="13548"/>
  </r>
  <r>
    <x v="37"/>
    <n v="381601"/>
    <s v="ABSARAKA COOP TEL CO"/>
    <s v="A"/>
    <s v="Y"/>
    <n v="47"/>
    <n v="1691"/>
    <n v="1691"/>
  </r>
  <r>
    <x v="37"/>
    <n v="381615"/>
    <s v="GRIGGS COUNTY TEL CO"/>
    <s v="A"/>
    <s v="Y"/>
    <n v="1603"/>
    <n v="27573"/>
    <n v="27573"/>
  </r>
  <r>
    <x v="37"/>
    <n v="381614"/>
    <s v="POLAR TELECOMM."/>
    <s v="A"/>
    <s v="Y"/>
    <n v="1856"/>
    <n v="36425"/>
    <n v="36425"/>
  </r>
  <r>
    <x v="37"/>
    <n v="381611"/>
    <s v="DICKEY RURAL COOP"/>
    <s v="C"/>
    <s v="Y"/>
    <n v="9632"/>
    <n v="167990"/>
    <n v="167990"/>
  </r>
  <r>
    <x v="37"/>
    <n v="381610"/>
    <s v="DAKOTA CENTRAL COOP"/>
    <s v="C"/>
    <s v="Y"/>
    <n v="3865"/>
    <n v="123794"/>
    <n v="123794"/>
  </r>
  <r>
    <x v="43"/>
    <n v="123321"/>
    <s v="MCTA, INC."/>
    <s v="C"/>
    <s v="Y"/>
    <n v="7735"/>
    <n v="82698"/>
    <n v="82698"/>
  </r>
  <r>
    <x v="31"/>
    <n v="351195"/>
    <s v="GRISWOLD CO-OP TEL"/>
    <s v="C"/>
    <s v="Y"/>
    <n v="1597"/>
    <n v="40234"/>
    <n v="40234"/>
  </r>
  <r>
    <x v="44"/>
    <n v="190226"/>
    <s v="NTELOS, INC."/>
    <s v="A"/>
    <s v="Y"/>
    <n v="21406"/>
    <n v="125002"/>
    <n v="125002"/>
  </r>
  <r>
    <x v="44"/>
    <n v="190225"/>
    <s v="CITIZENS TEL COOP"/>
    <s v="A"/>
    <s v="Y"/>
    <n v="7151"/>
    <n v="73159"/>
    <n v="73159"/>
  </r>
  <r>
    <x v="31"/>
    <n v="351199"/>
    <s v="HAWKEYE TEL CO"/>
    <s v="A"/>
    <s v="Y"/>
    <n v="381"/>
    <n v="7303"/>
    <n v="7303"/>
  </r>
  <r>
    <x v="31"/>
    <n v="351187"/>
    <s v="PARTNER COMM. COOP."/>
    <s v="C"/>
    <s v="Y"/>
    <n v="2502"/>
    <n v="53786"/>
    <n v="53786"/>
  </r>
  <r>
    <x v="44"/>
    <n v="190239"/>
    <s v="NEW HOPE TEL COOP"/>
    <s v="A"/>
    <s v="Y"/>
    <n v="717"/>
    <n v="8997"/>
    <n v="8997"/>
  </r>
  <r>
    <x v="44"/>
    <n v="190238"/>
    <s v="MGW TEL. CO. INC."/>
    <s v="A"/>
    <s v="Y"/>
    <n v="1529"/>
    <n v="31120"/>
    <n v="31120"/>
  </r>
  <r>
    <x v="31"/>
    <n v="351191"/>
    <s v="GRAND MOUND COOP TEL"/>
    <s v="A"/>
    <s v="Y"/>
    <n v="412"/>
    <n v="7723"/>
    <n v="7723"/>
  </r>
  <r>
    <x v="44"/>
    <n v="190237"/>
    <s v="HIGHLAND TEL COOP"/>
    <s v="A"/>
    <s v="Y"/>
    <n v="1296"/>
    <n v="22038"/>
    <n v="22038"/>
  </r>
  <r>
    <x v="31"/>
    <n v="351188"/>
    <s v="GOLDFIELD TEL CO"/>
    <s v="A"/>
    <s v="Y"/>
    <n v="408"/>
    <n v="7995"/>
    <n v="7995"/>
  </r>
  <r>
    <x v="31"/>
    <n v="351189"/>
    <s v="RIVER VALLEY TELECOM"/>
    <s v="A"/>
    <s v="Y"/>
    <n v="724"/>
    <n v="13565"/>
    <n v="13565"/>
  </r>
  <r>
    <x v="31"/>
    <n v="351179"/>
    <s v="FENTON CO-OP TEL CO"/>
    <s v="A"/>
    <s v="Y"/>
    <n v="254"/>
    <n v="5850"/>
    <n v="5850"/>
  </r>
  <r>
    <x v="31"/>
    <n v="351177"/>
    <s v="FARMERS TEL CO -RICE"/>
    <s v="C"/>
    <s v="Y"/>
    <n v="1297"/>
    <n v="36195"/>
    <n v="36195"/>
  </r>
  <r>
    <x v="31"/>
    <n v="351176"/>
    <s v="FARMERS TEL CO-ESSEX"/>
    <s v="A"/>
    <s v="Y"/>
    <n v="391"/>
    <n v="7559"/>
    <n v="7559"/>
  </r>
  <r>
    <x v="31"/>
    <n v="351171"/>
    <s v="FARMERS MUTUAL JESUP"/>
    <s v="A"/>
    <s v="Y"/>
    <n v="1792"/>
    <n v="18805"/>
    <n v="18805"/>
  </r>
  <r>
    <x v="44"/>
    <n v="190219"/>
    <s v="BUGGS ISLAND COOP"/>
    <s v="C"/>
    <s v="Y"/>
    <n v="3402"/>
    <n v="22498"/>
    <n v="22498"/>
  </r>
  <r>
    <x v="31"/>
    <n v="351169"/>
    <s v="FARMERS MUTUAL COOP"/>
    <s v="C"/>
    <s v="Y"/>
    <n v="415"/>
    <n v="12041"/>
    <n v="12041"/>
  </r>
  <r>
    <x v="44"/>
    <n v="190217"/>
    <s v="AMELIA TEL CORP"/>
    <s v="C"/>
    <s v="Y"/>
    <n v="4775"/>
    <n v="24917"/>
    <n v="24917"/>
  </r>
  <r>
    <x v="31"/>
    <n v="351168"/>
    <s v="FARMERS MUTUAL COOP"/>
    <s v="A"/>
    <s v="Y"/>
    <n v="1593"/>
    <n v="35826"/>
    <n v="35826"/>
  </r>
  <r>
    <x v="31"/>
    <n v="351175"/>
    <s v="FARMERS TEL CO - BAT"/>
    <s v="A"/>
    <s v="Y"/>
    <n v="306"/>
    <n v="6149"/>
    <n v="6149"/>
  </r>
  <r>
    <x v="44"/>
    <n v="197251"/>
    <s v="SHENANDOAH TELEPHONE COMPANY - NR"/>
    <s v="A"/>
    <s v="Y"/>
    <n v="808"/>
    <n v="9441"/>
    <n v="9441"/>
  </r>
  <r>
    <x v="37"/>
    <n v="381509"/>
    <s v="WOLVERTON TEL CO"/>
    <s v="A"/>
    <s v="Y"/>
    <n v="261"/>
    <n v="6179"/>
    <n v="6179"/>
  </r>
  <r>
    <x v="31"/>
    <n v="351174"/>
    <s v="FARMERS MUTUAL TEL"/>
    <s v="C"/>
    <s v="Y"/>
    <n v="882"/>
    <n v="47373"/>
    <n v="47373"/>
  </r>
  <r>
    <x v="31"/>
    <n v="351173"/>
    <s v="FARMERS MUTUAL COOP"/>
    <s v="A"/>
    <s v="Y"/>
    <n v="1716"/>
    <n v="28097"/>
    <n v="28097"/>
  </r>
  <r>
    <x v="44"/>
    <n v="190220"/>
    <s v="BURKE'S GARDEN TEL"/>
    <s v="A"/>
    <s v="Y"/>
    <n v="159"/>
    <n v="3974"/>
    <n v="3974"/>
  </r>
  <r>
    <x v="31"/>
    <n v="351172"/>
    <s v="FARMERS MUTUAL TEL"/>
    <s v="C"/>
    <s v="Y"/>
    <n v="1615"/>
    <n v="104110"/>
    <n v="104110"/>
  </r>
  <r>
    <x v="31"/>
    <n v="351225"/>
    <s v="LEHIGH VALLEY COOP"/>
    <s v="C"/>
    <s v="Y"/>
    <n v="1543"/>
    <n v="49340"/>
    <n v="49340"/>
  </r>
  <r>
    <x v="31"/>
    <n v="351228"/>
    <s v="LONE ROCK CO-OP TEL"/>
    <s v="A"/>
    <s v="Y"/>
    <n v="229"/>
    <n v="5210"/>
    <n v="5210"/>
  </r>
  <r>
    <x v="31"/>
    <n v="351229"/>
    <s v="LOST NATION-ELWOOD"/>
    <s v="C"/>
    <s v="Y"/>
    <n v="852"/>
    <n v="30662"/>
    <n v="30662"/>
  </r>
  <r>
    <x v="31"/>
    <n v="351230"/>
    <s v="NORTHEAST IOWA TEL"/>
    <s v="A"/>
    <s v="Y"/>
    <n v="1555"/>
    <n v="23617"/>
    <n v="23617"/>
  </r>
  <r>
    <x v="31"/>
    <n v="351217"/>
    <s v="KEYSTONE FRMS COOP"/>
    <s v="A"/>
    <s v="Y"/>
    <n v="789"/>
    <n v="16286"/>
    <n v="16286"/>
  </r>
  <r>
    <x v="31"/>
    <n v="351220"/>
    <s v="LA PORTE CITY TEL CO"/>
    <s v="C"/>
    <s v="Y"/>
    <n v="1006"/>
    <n v="39070"/>
    <n v="39070"/>
  </r>
  <r>
    <x v="31"/>
    <n v="351222"/>
    <s v="LA MOTTE TEL CO"/>
    <s v="A"/>
    <s v="Y"/>
    <n v="598"/>
    <n v="8152"/>
    <n v="8152"/>
  </r>
  <r>
    <x v="31"/>
    <n v="351209"/>
    <s v="INTERSTATE 35 TEL CO"/>
    <s v="C"/>
    <s v="Y"/>
    <n v="1016"/>
    <n v="44589"/>
    <n v="44589"/>
  </r>
  <r>
    <x v="44"/>
    <n v="190243"/>
    <s v="PEMBROKE TEL COOP"/>
    <s v="A"/>
    <s v="Y"/>
    <n v="2484"/>
    <n v="26789"/>
    <n v="26789"/>
  </r>
  <r>
    <x v="31"/>
    <n v="351213"/>
    <s v="JORDAN SOLDIERVALLEY"/>
    <s v="A"/>
    <s v="Y"/>
    <n v="457"/>
    <n v="9016"/>
    <n v="9016"/>
  </r>
  <r>
    <x v="31"/>
    <n v="351212"/>
    <s v="JEFFERSON TEL CO -IA"/>
    <s v="A"/>
    <s v="Y"/>
    <n v="2753"/>
    <n v="23613"/>
    <n v="23613"/>
  </r>
  <r>
    <x v="31"/>
    <n v="351214"/>
    <s v="KALONA COOP TEL CO"/>
    <s v="C"/>
    <s v="Y"/>
    <n v="1691"/>
    <n v="52554"/>
    <n v="52554"/>
  </r>
  <r>
    <x v="44"/>
    <n v="190248"/>
    <s v="SCOTT COUNTY COOP"/>
    <s v="C"/>
    <s v="Y"/>
    <n v="5478"/>
    <n v="89469"/>
    <n v="89469"/>
  </r>
  <r>
    <x v="44"/>
    <n v="190249"/>
    <s v="ROANOKE &amp; BOTETOURT"/>
    <s v="C"/>
    <s v="Y"/>
    <n v="7710"/>
    <n v="100771"/>
    <n v="100771"/>
  </r>
  <r>
    <x v="31"/>
    <n v="351203"/>
    <s v="HUBBARD COOP ASSN"/>
    <s v="A"/>
    <s v="Y"/>
    <n v="621"/>
    <n v="8662"/>
    <n v="8662"/>
  </r>
  <r>
    <x v="44"/>
    <n v="190250"/>
    <s v="SHENANDOAH TEL CO"/>
    <s v="A"/>
    <s v="Y"/>
    <n v="21740"/>
    <n v="212232"/>
    <n v="212232"/>
  </r>
  <r>
    <x v="31"/>
    <n v="351202"/>
    <s v="HOSPERS TEL EXCH INC"/>
    <s v="A"/>
    <s v="Y"/>
    <n v="560"/>
    <n v="9100"/>
    <n v="9100"/>
  </r>
  <r>
    <x v="31"/>
    <n v="351205"/>
    <s v="HUXLEY COMM. COOP."/>
    <s v="A"/>
    <s v="Y"/>
    <n v="1084"/>
    <n v="16884"/>
    <n v="16884"/>
  </r>
  <r>
    <x v="44"/>
    <n v="190253"/>
    <s v="VIRGINIA TEL CO"/>
    <s v="A"/>
    <s v="Y"/>
    <n v="1827"/>
    <n v="22915"/>
    <n v="22915"/>
  </r>
  <r>
    <x v="31"/>
    <n v="351206"/>
    <s v="IAMO TEL CO - IA"/>
    <s v="C"/>
    <s v="Y"/>
    <n v="261"/>
    <n v="20286"/>
    <n v="20286"/>
  </r>
  <r>
    <x v="31"/>
    <n v="351134"/>
    <s v="COLO TEL CO"/>
    <s v="C"/>
    <s v="Y"/>
    <n v="571"/>
    <n v="22424"/>
    <n v="22424"/>
  </r>
  <r>
    <x v="31"/>
    <n v="351132"/>
    <s v="CLEAR LAKE INDEPEND"/>
    <s v="C"/>
    <s v="Y"/>
    <n v="4449"/>
    <n v="84845"/>
    <n v="84845"/>
  </r>
  <r>
    <x v="31"/>
    <n v="351133"/>
    <s v="C-M-L TEL COOP ASSN"/>
    <s v="A"/>
    <s v="Y"/>
    <n v="712"/>
    <n v="16187"/>
    <n v="16187"/>
  </r>
  <r>
    <x v="31"/>
    <n v="351130"/>
    <s v="CLARENCE TEL CO"/>
    <s v="C"/>
    <s v="Y"/>
    <n v="598"/>
    <n v="19122"/>
    <n v="19122"/>
  </r>
  <r>
    <x v="31"/>
    <n v="351129"/>
    <s v="CITIZENS MUTUAL TEL"/>
    <s v="C"/>
    <s v="Y"/>
    <n v="3129"/>
    <n v="60768"/>
    <n v="60768"/>
  </r>
  <r>
    <x v="14"/>
    <n v="391405"/>
    <s v="HILLS TEL CO-SD"/>
    <s v="C"/>
    <s v="Y"/>
    <n v="460"/>
    <n v="13509"/>
    <n v="13509"/>
  </r>
  <r>
    <x v="31"/>
    <n v="351125"/>
    <s v="CENTRAL SCOTT TEL CO"/>
    <s v="A"/>
    <s v="Y"/>
    <n v="3921"/>
    <n v="40466"/>
    <n v="40466"/>
  </r>
  <r>
    <x v="31"/>
    <n v="351121"/>
    <s v="CENTER JUNCTION TEL"/>
    <s v="A"/>
    <s v="Y"/>
    <n v="104"/>
    <n v="2702"/>
    <n v="2702"/>
  </r>
  <r>
    <x v="31"/>
    <n v="351119"/>
    <s v="CASEY MUTUAL TEL CO"/>
    <s v="A"/>
    <s v="Y"/>
    <n v="291"/>
    <n v="5878"/>
    <n v="5878"/>
  </r>
  <r>
    <x v="31"/>
    <n v="351118"/>
    <s v="CASCADE COMM. CO."/>
    <s v="A"/>
    <s v="Y"/>
    <n v="1491"/>
    <n v="18230"/>
    <n v="18230"/>
  </r>
  <r>
    <x v="26"/>
    <n v="432141"/>
    <s v="SANTA ROSA TEL COOP"/>
    <s v="C"/>
    <s v="Y"/>
    <n v="539"/>
    <n v="31358"/>
    <n v="31358"/>
  </r>
  <r>
    <x v="36"/>
    <n v="310785"/>
    <s v="MICHIGAN CENTRAL BROADBAND COMPANY, LLC"/>
    <s v="C"/>
    <s v="Y"/>
    <n v="897"/>
    <n v="14528"/>
    <n v="14528"/>
  </r>
  <r>
    <x v="31"/>
    <n v="351115"/>
    <s v="BUTLER-BREMER MUTUAL"/>
    <s v="A"/>
    <s v="Y"/>
    <n v="1935"/>
    <n v="28976"/>
    <n v="28976"/>
  </r>
  <r>
    <x v="31"/>
    <n v="351114"/>
    <s v="THE BURT TEL CO"/>
    <s v="A"/>
    <s v="Y"/>
    <n v="293"/>
    <n v="5912"/>
    <n v="5912"/>
  </r>
  <r>
    <x v="31"/>
    <n v="351113"/>
    <s v="BROOKLYN MUTUAL TEL"/>
    <s v="A"/>
    <s v="Y"/>
    <n v="1230"/>
    <n v="13919"/>
    <n v="13919"/>
  </r>
  <r>
    <x v="31"/>
    <n v="351112"/>
    <s v="BREDA TEL CORP."/>
    <s v="A"/>
    <s v="Y"/>
    <n v="888"/>
    <n v="19339"/>
    <n v="19339"/>
  </r>
  <r>
    <x v="31"/>
    <n v="351110"/>
    <s v="BERNARD TEL CO INC"/>
    <s v="C"/>
    <s v="Y"/>
    <n v="482"/>
    <n v="31194"/>
    <n v="31194"/>
  </r>
  <r>
    <x v="31"/>
    <n v="351108"/>
    <s v="BARNES CITY COOP"/>
    <s v="A"/>
    <s v="Y"/>
    <n v="105"/>
    <n v="2665"/>
    <n v="2665"/>
  </r>
  <r>
    <x v="37"/>
    <n v="381447"/>
    <s v="NORTH DAKOTA TEL CO"/>
    <s v="C"/>
    <s v="Y"/>
    <n v="12536"/>
    <n v="215853"/>
    <n v="215853"/>
  </r>
  <r>
    <x v="31"/>
    <n v="351107"/>
    <s v="BALDWIN-NASHVILLE"/>
    <s v="A"/>
    <s v="Y"/>
    <n v="270"/>
    <n v="5640"/>
    <n v="5640"/>
  </r>
  <r>
    <x v="31"/>
    <n v="351106"/>
    <s v="ALPINE COMM."/>
    <s v="C"/>
    <s v="Y"/>
    <n v="5007"/>
    <n v="49623"/>
    <n v="49623"/>
  </r>
  <r>
    <x v="1"/>
    <n v="483310"/>
    <s v="CENTRAL MONTANA"/>
    <s v="C"/>
    <s v="Y"/>
    <n v="6919"/>
    <n v="351435"/>
    <n v="351435"/>
  </r>
  <r>
    <x v="31"/>
    <n v="351105"/>
    <s v="AYRSHIRE FARMERS MUT"/>
    <s v="C"/>
    <s v="Y"/>
    <n v="217"/>
    <n v="11656"/>
    <n v="11656"/>
  </r>
  <r>
    <x v="1"/>
    <n v="483308"/>
    <s v="BLACKFOOT TEL - CFT"/>
    <s v="C"/>
    <s v="Y"/>
    <n v="7284"/>
    <n v="144207"/>
    <n v="144207"/>
  </r>
  <r>
    <x v="31"/>
    <n v="351166"/>
    <s v="FARMERS &amp; MERCHANTS"/>
    <s v="A"/>
    <s v="Y"/>
    <n v="635"/>
    <n v="8652"/>
    <n v="8652"/>
  </r>
  <r>
    <x v="31"/>
    <n v="351160"/>
    <s v="FARMERS&amp;BUSINESS MEN"/>
    <s v="A"/>
    <s v="Y"/>
    <n v="705"/>
    <n v="21871"/>
    <n v="21871"/>
  </r>
  <r>
    <x v="31"/>
    <n v="351162"/>
    <s v="FARMERS COOP TEL CO"/>
    <s v="A"/>
    <s v="Y"/>
    <n v="1071"/>
    <n v="16582"/>
    <n v="16582"/>
  </r>
  <r>
    <x v="31"/>
    <n v="351156"/>
    <s v="EAST BUCHANAN COOP"/>
    <s v="C"/>
    <s v="Y"/>
    <n v="1218"/>
    <n v="15206"/>
    <n v="15206"/>
  </r>
  <r>
    <x v="31"/>
    <n v="351157"/>
    <s v="ELLSWORTH COOP ASSN"/>
    <s v="A"/>
    <s v="Y"/>
    <n v="658"/>
    <n v="13558"/>
    <n v="13558"/>
  </r>
  <r>
    <x v="31"/>
    <n v="351158"/>
    <s v="MINBURN TELECOMM."/>
    <s v="C"/>
    <s v="Y"/>
    <n v="618"/>
    <n v="10202"/>
    <n v="10202"/>
  </r>
  <r>
    <x v="0"/>
    <n v="411801"/>
    <s v="MADISON TEL., LLC"/>
    <s v="C"/>
    <s v="Y"/>
    <n v="487"/>
    <n v="40221"/>
    <n v="40221"/>
  </r>
  <r>
    <x v="3"/>
    <n v="361350"/>
    <s v="ARVIG TEL CO"/>
    <s v="C"/>
    <s v="Y"/>
    <n v="10128"/>
    <n v="94381"/>
    <n v="94381"/>
  </r>
  <r>
    <x v="0"/>
    <n v="411807"/>
    <s v="MOKAN DIAL INC-KS"/>
    <s v="C"/>
    <s v="Y"/>
    <n v="3045"/>
    <n v="39458"/>
    <n v="39458"/>
  </r>
  <r>
    <x v="3"/>
    <n v="361348"/>
    <s v="WILDERNESS VALLEY"/>
    <s v="A"/>
    <s v="Y"/>
    <n v="68"/>
    <n v="2014"/>
    <n v="2014"/>
  </r>
  <r>
    <x v="3"/>
    <n v="361353"/>
    <s v="CITY OF BARNESVILLE"/>
    <s v="A"/>
    <s v="Y"/>
    <n v="1064"/>
    <n v="12960"/>
    <n v="12960"/>
  </r>
  <r>
    <x v="44"/>
    <n v="193029"/>
    <s v="NEW CASTLE TEL. CO."/>
    <s v="C"/>
    <s v="Y"/>
    <n v="1988"/>
    <n v="18374"/>
    <n v="18374"/>
  </r>
  <r>
    <x v="3"/>
    <n v="361358"/>
    <s v="BLUE EARTH VALLEY"/>
    <s v="C"/>
    <s v="Y"/>
    <n v="4993"/>
    <n v="75775"/>
    <n v="75775"/>
  </r>
  <r>
    <x v="3"/>
    <n v="361356"/>
    <s v="BENTON COOP TEL CO"/>
    <s v="A"/>
    <s v="Y"/>
    <n v="3809"/>
    <n v="41993"/>
    <n v="41993"/>
  </r>
  <r>
    <x v="3"/>
    <n v="361362"/>
    <s v="BRIDGEWATER TEL CO"/>
    <s v="C"/>
    <s v="Y"/>
    <n v="4524"/>
    <n v="74225"/>
    <n v="74225"/>
  </r>
  <r>
    <x v="0"/>
    <n v="411785"/>
    <s v="J. B. N. TEL CO INC"/>
    <s v="C"/>
    <s v="Y"/>
    <n v="1833"/>
    <n v="37195"/>
    <n v="37195"/>
  </r>
  <r>
    <x v="0"/>
    <n v="411791"/>
    <s v="LA HARPE TEL CO INC"/>
    <s v="C"/>
    <s v="Y"/>
    <n v="271"/>
    <n v="27582"/>
    <n v="20385"/>
  </r>
  <r>
    <x v="3"/>
    <n v="361365"/>
    <s v="CALLAWAY TEL CO"/>
    <s v="A"/>
    <s v="Y"/>
    <n v="238"/>
    <n v="4587"/>
    <n v="4587"/>
  </r>
  <r>
    <x v="0"/>
    <n v="411788"/>
    <s v="KANOKLA TEL ASSN-KS"/>
    <s v="C"/>
    <s v="Y"/>
    <n v="1705"/>
    <n v="138261"/>
    <n v="138261"/>
  </r>
  <r>
    <x v="0"/>
    <n v="411778"/>
    <s v="GORHAM TEL CO"/>
    <s v="C"/>
    <s v="Y"/>
    <n v="460"/>
    <n v="24227"/>
    <n v="24227"/>
  </r>
  <r>
    <x v="3"/>
    <n v="361370"/>
    <s v="CLARA CITY TEL EXCH"/>
    <s v="C"/>
    <s v="Y"/>
    <n v="1206"/>
    <n v="21850"/>
    <n v="21850"/>
  </r>
  <r>
    <x v="0"/>
    <n v="411777"/>
    <s v="GOLDEN BELT TEL ASSN"/>
    <s v="C"/>
    <s v="Y"/>
    <n v="4398"/>
    <n v="141328"/>
    <n v="141328"/>
  </r>
  <r>
    <x v="3"/>
    <n v="361375"/>
    <s v="MID-COMM-HICKORYTECH"/>
    <s v="A"/>
    <s v="Y"/>
    <n v="5937"/>
    <n v="85393"/>
    <n v="85393"/>
  </r>
  <r>
    <x v="3"/>
    <n v="361374"/>
    <s v="ARROWHEAD COMM CORP"/>
    <s v="C"/>
    <s v="Y"/>
    <n v="494"/>
    <n v="11768"/>
    <n v="11768"/>
  </r>
  <r>
    <x v="0"/>
    <n v="411782"/>
    <s v="HOME TEL CO"/>
    <s v="C"/>
    <s v="Y"/>
    <n v="1651"/>
    <n v="136006"/>
    <n v="136006"/>
  </r>
  <r>
    <x v="3"/>
    <n v="361373"/>
    <s v="CONSOLIDATED TEL CO"/>
    <s v="C"/>
    <s v="Y"/>
    <n v="6888"/>
    <n v="276876"/>
    <n v="276876"/>
  </r>
  <r>
    <x v="0"/>
    <n v="411781"/>
    <s v="H &amp; B COMMUNICATIONS"/>
    <s v="C"/>
    <s v="Y"/>
    <n v="653"/>
    <n v="31308"/>
    <n v="31308"/>
  </r>
  <r>
    <x v="3"/>
    <n v="361372"/>
    <s v="CLEMENTS TEL CO"/>
    <s v="A"/>
    <s v="Y"/>
    <n v="153"/>
    <n v="3878"/>
    <n v="3878"/>
  </r>
  <r>
    <x v="0"/>
    <n v="411780"/>
    <s v="HAVILAND TEL CO"/>
    <s v="C"/>
    <s v="Y"/>
    <n v="2936"/>
    <n v="83392"/>
    <n v="83392"/>
  </r>
  <r>
    <x v="2"/>
    <n v="520581"/>
    <s v="BEAVER CREEK TELEPHONE COMPANY"/>
    <s v="C"/>
    <s v="Y"/>
    <n v="135"/>
    <n v="11258"/>
    <n v="11258"/>
  </r>
  <r>
    <x v="2"/>
    <n v="520580"/>
    <s v="WESTGATE COMMUNICATIONS LLC D/B/A WEAVTEL"/>
    <s v="C"/>
    <s v="Y"/>
    <n v="33"/>
    <n v="13603"/>
    <n v="3564"/>
  </r>
  <r>
    <x v="40"/>
    <n v="503032"/>
    <s v="BEAR LAKE COMM"/>
    <s v="C"/>
    <s v="Y"/>
    <n v="744"/>
    <n v="19354"/>
    <n v="19354"/>
  </r>
  <r>
    <x v="45"/>
    <n v="260418"/>
    <s v="SOUTH CENTRAL RURAL"/>
    <s v="C"/>
    <s v="Y"/>
    <n v="24432"/>
    <n v="253879"/>
    <n v="253879"/>
  </r>
  <r>
    <x v="45"/>
    <n v="260419"/>
    <s v="THACKER/GRIGSBY TEL"/>
    <s v="A"/>
    <s v="Y"/>
    <n v="5800"/>
    <n v="75285"/>
    <n v="75285"/>
  </r>
  <r>
    <x v="0"/>
    <n v="412030"/>
    <s v="TOTAH COMMUNICATIONS"/>
    <s v="C"/>
    <s v="Y"/>
    <n v="873"/>
    <n v="37062"/>
    <n v="37062"/>
  </r>
  <r>
    <x v="45"/>
    <n v="260417"/>
    <s v="SALEM TEL CO"/>
    <s v="A"/>
    <s v="Y"/>
    <n v="1625"/>
    <n v="14623"/>
    <n v="14623"/>
  </r>
  <r>
    <x v="45"/>
    <n v="260421"/>
    <s v="WEST KENTUCKY RURAL"/>
    <s v="C"/>
    <s v="Y"/>
    <n v="12908"/>
    <n v="352375"/>
    <n v="352375"/>
  </r>
  <r>
    <x v="12"/>
    <n v="290598"/>
    <s v="WEST KENTUCKY RURAL TELEPHONE"/>
    <s v="A"/>
    <s v="Y"/>
    <n v="1030"/>
    <n v="21448"/>
    <n v="21448"/>
  </r>
  <r>
    <x v="46"/>
    <n v="180216"/>
    <s v="ARMSTRONG TEL OF MD"/>
    <s v="C"/>
    <s v="Y"/>
    <n v="4970"/>
    <n v="85905"/>
    <n v="85905"/>
  </r>
  <r>
    <x v="45"/>
    <n v="260413"/>
    <s v="LOGAN TEL. COOP. INC"/>
    <s v="C"/>
    <s v="Y"/>
    <n v="5456"/>
    <n v="132318"/>
    <n v="132318"/>
  </r>
  <r>
    <x v="12"/>
    <n v="290573"/>
    <s v="NORTH CENTRAL COOP"/>
    <s v="C"/>
    <s v="Y"/>
    <n v="17567"/>
    <n v="372008"/>
    <n v="372008"/>
  </r>
  <r>
    <x v="45"/>
    <n v="260412"/>
    <s v="LEWISPORT TEL CO"/>
    <s v="A"/>
    <s v="Y"/>
    <n v="1172"/>
    <n v="7469"/>
    <n v="7469"/>
  </r>
  <r>
    <x v="40"/>
    <n v="500758"/>
    <s v="DIRECT COMMUNICATIONS CEDAR VALLEY, LLC"/>
    <s v="C"/>
    <s v="Y"/>
    <n v="3417"/>
    <n v="87603"/>
    <n v="87603"/>
  </r>
  <r>
    <x v="45"/>
    <n v="260415"/>
    <s v="PEOPLES RURAL COOP"/>
    <s v="C"/>
    <s v="Y"/>
    <n v="6923"/>
    <n v="212961"/>
    <n v="212961"/>
  </r>
  <r>
    <x v="31"/>
    <n v="351152"/>
    <s v="DUMONT TEL CO"/>
    <s v="C"/>
    <s v="Y"/>
    <n v="1137"/>
    <n v="35395"/>
    <n v="35395"/>
  </r>
  <r>
    <x v="31"/>
    <n v="351153"/>
    <s v="DUNKERTON TEL COOP"/>
    <s v="A"/>
    <s v="Y"/>
    <n v="563"/>
    <n v="8689"/>
    <n v="8689"/>
  </r>
  <r>
    <x v="31"/>
    <n v="351149"/>
    <s v="FARMERS (DEFIANCE)"/>
    <s v="A"/>
    <s v="Y"/>
    <n v="236"/>
    <n v="5395"/>
    <n v="5395"/>
  </r>
  <r>
    <x v="31"/>
    <n v="351150"/>
    <s v="DIXON TEL CO"/>
    <s v="A"/>
    <s v="Y"/>
    <n v="431"/>
    <n v="7578"/>
    <n v="7578"/>
  </r>
  <r>
    <x v="31"/>
    <n v="351147"/>
    <s v="DANVILLE MUTUAL TEL"/>
    <s v="A"/>
    <s v="Y"/>
    <n v="712"/>
    <n v="9872"/>
    <n v="9872"/>
  </r>
  <r>
    <x v="31"/>
    <n v="351146"/>
    <s v="CUMBERLAND TEL CO"/>
    <s v="A"/>
    <s v="Y"/>
    <n v="275"/>
    <n v="5732"/>
    <n v="5732"/>
  </r>
  <r>
    <x v="31"/>
    <n v="351141"/>
    <s v="CORN BELT TEL CO"/>
    <s v="A"/>
    <s v="Y"/>
    <n v="675"/>
    <n v="9221"/>
    <n v="9221"/>
  </r>
  <r>
    <x v="31"/>
    <n v="351137"/>
    <s v="COON VALLEY COOP TEL"/>
    <s v="A"/>
    <s v="Y"/>
    <n v="478"/>
    <n v="10612"/>
    <n v="10612"/>
  </r>
  <r>
    <x v="31"/>
    <n v="351136"/>
    <s v="COON CREEK TEL CO"/>
    <s v="A"/>
    <s v="Y"/>
    <n v="434"/>
    <n v="7849"/>
    <n v="7849"/>
  </r>
  <r>
    <x v="31"/>
    <n v="351139"/>
    <s v="COOPERATIVE TEL CO"/>
    <s v="A"/>
    <s v="Y"/>
    <n v="1340"/>
    <n v="24098"/>
    <n v="24098"/>
  </r>
  <r>
    <x v="47"/>
    <n v="613001"/>
    <s v="ARCTIC SLOPE TEL"/>
    <s v="C"/>
    <s v="Y"/>
    <n v="4115"/>
    <n v="125572"/>
    <n v="125572"/>
  </r>
  <r>
    <x v="47"/>
    <n v="613002"/>
    <s v="BETTLES TEL CO INC"/>
    <s v="C"/>
    <s v="Y"/>
    <n v="172"/>
    <n v="2180"/>
    <n v="2180"/>
  </r>
  <r>
    <x v="47"/>
    <n v="613003"/>
    <s v="BRISTOL BAY TEL COOP"/>
    <s v="C"/>
    <s v="Y"/>
    <n v="1435"/>
    <n v="42064"/>
    <n v="42064"/>
  </r>
  <r>
    <x v="47"/>
    <n v="613004"/>
    <s v="BUSH-TELL INC."/>
    <s v="C"/>
    <s v="Y"/>
    <n v="751"/>
    <n v="25195"/>
    <n v="25195"/>
  </r>
  <r>
    <x v="47"/>
    <n v="613005"/>
    <s v="CIRCLE UTILITIES"/>
    <s v="A"/>
    <s v="Y"/>
    <n v="64"/>
    <n v="1948"/>
    <n v="1948"/>
  </r>
  <r>
    <x v="47"/>
    <n v="613006"/>
    <s v="COPPER VALLEY TEL"/>
    <s v="C"/>
    <s v="Y"/>
    <n v="4004"/>
    <n v="264562"/>
    <n v="264562"/>
  </r>
  <r>
    <x v="47"/>
    <n v="613007"/>
    <s v="CORDOVA TEL COOP"/>
    <s v="C"/>
    <s v="Y"/>
    <n v="1524"/>
    <n v="87567"/>
    <n v="87567"/>
  </r>
  <r>
    <x v="47"/>
    <n v="613011"/>
    <s v="INTERIOR TEL CO INC"/>
    <s v="C"/>
    <s v="Y"/>
    <n v="5636"/>
    <n v="131660"/>
    <n v="131660"/>
  </r>
  <r>
    <x v="47"/>
    <n v="613013"/>
    <s v="KETCHIKAN PUBLIC UT"/>
    <s v="C"/>
    <s v="Y"/>
    <n v="6177"/>
    <n v="170844"/>
    <n v="170844"/>
  </r>
  <r>
    <x v="47"/>
    <n v="613015"/>
    <s v="MATANUSKA TEL ASSOC"/>
    <s v="C"/>
    <s v="Y"/>
    <n v="40823"/>
    <n v="657666"/>
    <n v="657666"/>
  </r>
  <r>
    <x v="29"/>
    <n v="341088"/>
    <s v="WABASH TEL COOP, INC"/>
    <s v="C"/>
    <s v="Y"/>
    <n v="3981"/>
    <n v="116799"/>
    <n v="116799"/>
  </r>
  <r>
    <x v="47"/>
    <n v="613017"/>
    <s v="ALASKA TEL CO"/>
    <s v="C"/>
    <s v="Y"/>
    <n v="8541"/>
    <n v="106090"/>
    <n v="106090"/>
  </r>
  <r>
    <x v="47"/>
    <n v="613016"/>
    <s v="MUKLUK TEL CO INC"/>
    <s v="C"/>
    <s v="Y"/>
    <n v="2510"/>
    <n v="56803"/>
    <n v="56803"/>
  </r>
  <r>
    <x v="47"/>
    <n v="613019"/>
    <s v="OTZ TEL COOPERATIVE"/>
    <s v="C"/>
    <s v="Y"/>
    <n v="2480"/>
    <n v="82197"/>
    <n v="82197"/>
  </r>
  <r>
    <x v="29"/>
    <n v="341091"/>
    <s v="WOODHULL TEL CO"/>
    <s v="C"/>
    <s v="Y"/>
    <n v="485"/>
    <n v="13741"/>
    <n v="13741"/>
  </r>
  <r>
    <x v="47"/>
    <n v="613018"/>
    <s v="NUSHAGAK ELEC &amp; TEL"/>
    <s v="C"/>
    <s v="Y"/>
    <n v="1770"/>
    <n v="40810"/>
    <n v="40810"/>
  </r>
  <r>
    <x v="29"/>
    <n v="341092"/>
    <s v="STELLE TEL CO"/>
    <s v="A"/>
    <s v="Y"/>
    <n v="61"/>
    <n v="2177"/>
    <n v="2177"/>
  </r>
  <r>
    <x v="47"/>
    <n v="613026"/>
    <s v="NORTH COUNTRY TEL CO"/>
    <s v="A"/>
    <s v="Y"/>
    <n v="166"/>
    <n v="3989"/>
    <n v="3989"/>
  </r>
  <r>
    <x v="47"/>
    <n v="613025"/>
    <s v="YUKON TEL CO INC"/>
    <s v="C"/>
    <s v="Y"/>
    <n v="476"/>
    <n v="10942"/>
    <n v="10942"/>
  </r>
  <r>
    <x v="29"/>
    <n v="341087"/>
    <s v="VIOLA HOME TEL CO"/>
    <s v="A"/>
    <s v="Y"/>
    <n v="514"/>
    <n v="8345"/>
    <n v="8345"/>
  </r>
  <r>
    <x v="29"/>
    <n v="341086"/>
    <s v="TONICA TEL CO"/>
    <s v="A"/>
    <s v="Y"/>
    <n v="335"/>
    <n v="6382"/>
    <n v="6382"/>
  </r>
  <r>
    <x v="47"/>
    <n v="613028"/>
    <s v="SUMMIT TEL &amp; TEL -AK"/>
    <s v="C"/>
    <s v="Y"/>
    <n v="217"/>
    <n v="30385"/>
    <n v="25807"/>
  </r>
  <r>
    <x v="29"/>
    <n v="341075"/>
    <s v="REYNOLDS TEL CO, INC"/>
    <s v="A"/>
    <s v="Y"/>
    <n v="383"/>
    <n v="6994"/>
    <n v="6994"/>
  </r>
  <r>
    <x v="29"/>
    <n v="341066"/>
    <s v="ONEIDA TEL EXCHANGE"/>
    <s v="C"/>
    <s v="Y"/>
    <n v="432"/>
    <n v="14355"/>
    <n v="14355"/>
  </r>
  <r>
    <x v="45"/>
    <n v="260414"/>
    <s v="MOUNTAIN RURAL COOP"/>
    <s v="C"/>
    <s v="Y"/>
    <n v="14874"/>
    <n v="355387"/>
    <n v="355387"/>
  </r>
  <r>
    <x v="12"/>
    <n v="290575"/>
    <s v="TENNESSEE TEL CO"/>
    <s v="C"/>
    <s v="Y"/>
    <n v="42065"/>
    <n v="356220"/>
    <n v="356220"/>
  </r>
  <r>
    <x v="45"/>
    <n v="260408"/>
    <s v="GEARHEART-COALFIELDS"/>
    <s v="A"/>
    <s v="Y"/>
    <n v="5602"/>
    <n v="62314"/>
    <n v="62314"/>
  </r>
  <r>
    <x v="45"/>
    <n v="260411"/>
    <s v="LESLIE COUNTY TEL CO"/>
    <s v="C"/>
    <s v="Y"/>
    <n v="7827"/>
    <n v="59622"/>
    <n v="59622"/>
  </r>
  <r>
    <x v="12"/>
    <n v="290570"/>
    <s v="LORETTO TEL CO"/>
    <s v="A"/>
    <s v="Y"/>
    <n v="4433"/>
    <n v="52858"/>
    <n v="52858"/>
  </r>
  <r>
    <x v="12"/>
    <n v="290571"/>
    <s v="MILLINGTON TEL CO"/>
    <s v="C"/>
    <s v="Y"/>
    <n v="17585"/>
    <n v="134418"/>
    <n v="134418"/>
  </r>
  <r>
    <x v="12"/>
    <n v="290565"/>
    <s v="HIGHLAND TEL COOP-TN"/>
    <s v="A"/>
    <s v="Y"/>
    <n v="18126"/>
    <n v="180236"/>
    <n v="180236"/>
  </r>
  <r>
    <x v="12"/>
    <n v="290566"/>
    <s v="HUMPHREY'S COUNTY"/>
    <s v="C"/>
    <s v="Y"/>
    <n v="1430"/>
    <n v="6717"/>
    <n v="6717"/>
  </r>
  <r>
    <x v="45"/>
    <n v="260406"/>
    <s v="FOOTHILLS RURAL COOP"/>
    <s v="C"/>
    <s v="Y"/>
    <n v="13336"/>
    <n v="292989"/>
    <n v="292989"/>
  </r>
  <r>
    <x v="45"/>
    <n v="260401"/>
    <s v="DUO COUNTY TEL COOP"/>
    <s v="C"/>
    <s v="Y"/>
    <n v="10345"/>
    <n v="186423"/>
    <n v="186423"/>
  </r>
  <r>
    <x v="12"/>
    <n v="290561"/>
    <s v="CROCKETT TEL CO"/>
    <s v="C"/>
    <s v="Y"/>
    <n v="2506"/>
    <n v="19067"/>
    <n v="19067"/>
  </r>
  <r>
    <x v="12"/>
    <n v="290562"/>
    <s v="DEKALB TEL COOP"/>
    <s v="C"/>
    <s v="Y"/>
    <n v="14735"/>
    <n v="144504"/>
    <n v="144504"/>
  </r>
  <r>
    <x v="45"/>
    <n v="260396"/>
    <s v="BALLARD RURAL COOP"/>
    <s v="C"/>
    <s v="Y"/>
    <n v="4598"/>
    <n v="127953"/>
    <n v="127953"/>
  </r>
  <r>
    <x v="45"/>
    <n v="260398"/>
    <s v="BRANDENBURG TEL CO"/>
    <s v="A"/>
    <s v="Y"/>
    <n v="16749"/>
    <n v="171089"/>
    <n v="171089"/>
  </r>
  <r>
    <x v="12"/>
    <n v="290581"/>
    <s v="UTC OF TN"/>
    <s v="C"/>
    <s v="Y"/>
    <n v="11144"/>
    <n v="207306"/>
    <n v="207306"/>
  </r>
  <r>
    <x v="12"/>
    <n v="290583"/>
    <s v="WEST TENNESSEE TEL"/>
    <s v="C"/>
    <s v="Y"/>
    <n v="2474"/>
    <n v="31883"/>
    <n v="31883"/>
  </r>
  <r>
    <x v="5"/>
    <n v="442262"/>
    <s v="ENMR TEL COOP-TX"/>
    <s v="C"/>
    <s v="Y"/>
    <n v="564"/>
    <n v="5174"/>
    <n v="5174"/>
  </r>
  <r>
    <x v="12"/>
    <n v="290576"/>
    <s v="PEOPLES TEL CO"/>
    <s v="C"/>
    <s v="Y"/>
    <n v="3972"/>
    <n v="36046"/>
    <n v="36046"/>
  </r>
  <r>
    <x v="12"/>
    <n v="290579"/>
    <s v="TWIN LAKES TEL COOP"/>
    <s v="C"/>
    <s v="Y"/>
    <n v="30791"/>
    <n v="472136"/>
    <n v="472136"/>
  </r>
  <r>
    <x v="12"/>
    <n v="290578"/>
    <s v="TELLICO TEL CO"/>
    <s v="C"/>
    <s v="Y"/>
    <n v="7626"/>
    <n v="50775"/>
    <n v="50775"/>
  </r>
  <r>
    <x v="31"/>
    <n v="351888"/>
    <s v="GRAND RIVER MUT-IA"/>
    <s v="C"/>
    <s v="Y"/>
    <n v="5719"/>
    <n v="108984"/>
    <n v="108984"/>
  </r>
  <r>
    <x v="15"/>
    <n v="103315"/>
    <s v="MID MAINE TELECOM"/>
    <s v="C"/>
    <s v="Y"/>
    <n v="3486"/>
    <n v="24697"/>
    <n v="24697"/>
  </r>
  <r>
    <x v="30"/>
    <n v="533336"/>
    <s v="OREGON TEL. CORP. (MTE - OREGON)"/>
    <s v="C"/>
    <s v="Y"/>
    <n v="197"/>
    <n v="4964"/>
    <n v="4964"/>
  </r>
  <r>
    <x v="8"/>
    <n v="472295"/>
    <s v="SILVER STAR TEL- ID"/>
    <s v="C"/>
    <s v="Y"/>
    <n v="3663"/>
    <n v="113789"/>
    <n v="113789"/>
  </r>
  <r>
    <x v="8"/>
    <n v="472213"/>
    <s v="ALBION TEL CO-ATC"/>
    <s v="C"/>
    <s v="Y"/>
    <n v="3548"/>
    <n v="115357"/>
    <n v="115357"/>
  </r>
  <r>
    <x v="8"/>
    <n v="472215"/>
    <s v="CAMBRIDGE TEL CO"/>
    <s v="C"/>
    <s v="Y"/>
    <n v="1535"/>
    <n v="50001"/>
    <n v="50001"/>
  </r>
  <r>
    <x v="5"/>
    <n v="442151"/>
    <s v="TAYLOR TEL CO-OP INC"/>
    <s v="C"/>
    <s v="Y"/>
    <n v="5563"/>
    <n v="124737"/>
    <n v="124737"/>
  </r>
  <r>
    <x v="38"/>
    <n v="453334"/>
    <s v="TABLE TOP TEL CO"/>
    <s v="C"/>
    <s v="Y"/>
    <n v="3666"/>
    <n v="138408"/>
    <n v="138408"/>
  </r>
  <r>
    <x v="5"/>
    <n v="442150"/>
    <s v="TATUM TEL CO"/>
    <s v="C"/>
    <s v="Y"/>
    <n v="832"/>
    <n v="5971"/>
    <n v="5971"/>
  </r>
  <r>
    <x v="8"/>
    <n v="472220"/>
    <s v="FILER MUTUAL TEL -ID"/>
    <s v="C"/>
    <s v="Y"/>
    <n v="1549"/>
    <n v="67746"/>
    <n v="67746"/>
  </r>
  <r>
    <x v="8"/>
    <n v="472221"/>
    <s v="FARMERS MUTUAL TEL"/>
    <s v="C"/>
    <s v="Y"/>
    <n v="2690"/>
    <n v="55087"/>
    <n v="55087"/>
  </r>
  <r>
    <x v="8"/>
    <n v="473333"/>
    <s v="Fremont Telecom - RoR"/>
    <s v="C"/>
    <s v="Y"/>
    <n v="2957"/>
    <n v="44798"/>
    <n v="44798"/>
  </r>
  <r>
    <x v="5"/>
    <n v="442159"/>
    <s v="VALLEY TEL CO-OP -TX"/>
    <s v="C"/>
    <s v="Y"/>
    <n v="5284"/>
    <n v="340147"/>
    <n v="340147"/>
  </r>
  <r>
    <x v="8"/>
    <n v="472218"/>
    <s v="CUSTER TEL COOP"/>
    <s v="C"/>
    <s v="Y"/>
    <n v="2213"/>
    <n v="76998"/>
    <n v="76998"/>
  </r>
  <r>
    <x v="5"/>
    <n v="442166"/>
    <s v="WEST TEXAS RURAL TEL"/>
    <s v="C"/>
    <s v="Y"/>
    <n v="1702"/>
    <n v="52690"/>
    <n v="52690"/>
  </r>
  <r>
    <x v="10"/>
    <n v="421759"/>
    <s v="CRAW-KAN TEL COOP-MO"/>
    <s v="A"/>
    <s v="Y"/>
    <n v="2124"/>
    <n v="64607"/>
    <n v="64607"/>
  </r>
  <r>
    <x v="29"/>
    <n v="341058"/>
    <s v="MONTROSE MUTUAL TEL"/>
    <s v="C"/>
    <s v="Y"/>
    <n v="1347"/>
    <n v="8106"/>
    <n v="8106"/>
  </r>
  <r>
    <x v="29"/>
    <n v="341062"/>
    <s v="NEW WINDSOR TEL CO"/>
    <s v="A"/>
    <s v="Y"/>
    <n v="459"/>
    <n v="7206"/>
    <n v="7206"/>
  </r>
  <r>
    <x v="29"/>
    <n v="341060"/>
    <s v="MOULTRIE INDEPENDENT"/>
    <s v="C"/>
    <s v="Y"/>
    <n v="521"/>
    <n v="21940"/>
    <n v="21940"/>
  </r>
  <r>
    <x v="29"/>
    <n v="341053"/>
    <s v="METAMORA TEL CO"/>
    <s v="A"/>
    <s v="Y"/>
    <n v="2707"/>
    <n v="28694"/>
    <n v="28694"/>
  </r>
  <r>
    <x v="7"/>
    <n v="140053"/>
    <s v="FRANKLIN TEL CO - VT"/>
    <s v="A"/>
    <s v="Y"/>
    <n v="809"/>
    <n v="10385"/>
    <n v="10385"/>
  </r>
  <r>
    <x v="29"/>
    <n v="341054"/>
    <s v="MID CENTURY TEL COOP"/>
    <s v="C"/>
    <s v="Y"/>
    <n v="3540"/>
    <n v="65646"/>
    <n v="65646"/>
  </r>
  <r>
    <x v="29"/>
    <n v="341049"/>
    <s v="MADISON TEL CO"/>
    <s v="C"/>
    <s v="Y"/>
    <n v="3843"/>
    <n v="138531"/>
    <n v="138531"/>
  </r>
  <r>
    <x v="29"/>
    <n v="341048"/>
    <s v="MCNABB TEL CO"/>
    <s v="C"/>
    <s v="Y"/>
    <n v="361"/>
    <n v="8859"/>
    <n v="8859"/>
  </r>
  <r>
    <x v="29"/>
    <n v="341050"/>
    <s v="MARSEILLES TEL CO"/>
    <s v="A"/>
    <s v="Y"/>
    <n v="2116"/>
    <n v="21438"/>
    <n v="21438"/>
  </r>
  <r>
    <x v="29"/>
    <n v="341045"/>
    <s v="LEAF RIVER TEL CO"/>
    <s v="C"/>
    <s v="Y"/>
    <n v="303"/>
    <n v="31593"/>
    <n v="31593"/>
  </r>
  <r>
    <x v="7"/>
    <n v="140062"/>
    <s v="PERKINSVILLE TEL CO"/>
    <s v="C"/>
    <s v="Y"/>
    <n v="713"/>
    <n v="2162"/>
    <n v="2162"/>
  </r>
  <r>
    <x v="29"/>
    <n v="341047"/>
    <s v="MCDONOUGH TEL COOP"/>
    <s v="C"/>
    <s v="Y"/>
    <n v="3215"/>
    <n v="96845"/>
    <n v="96845"/>
  </r>
  <r>
    <x v="7"/>
    <n v="140061"/>
    <s v="NORTHFIELD TEL CO"/>
    <s v="C"/>
    <s v="Y"/>
    <n v="2219"/>
    <n v="6420"/>
    <n v="6420"/>
  </r>
  <r>
    <x v="29"/>
    <n v="341046"/>
    <s v="LEONORE MUTUAL TEL"/>
    <s v="A"/>
    <s v="Y"/>
    <n v="130"/>
    <n v="3274"/>
    <n v="3274"/>
  </r>
  <r>
    <x v="29"/>
    <n v="341041"/>
    <s v="KINSMAN MUTUAL TEL"/>
    <s v="A"/>
    <s v="Y"/>
    <n v="91"/>
    <n v="2352"/>
    <n v="2352"/>
  </r>
  <r>
    <x v="7"/>
    <n v="140058"/>
    <s v="LUDLOW TEL CO"/>
    <s v="C"/>
    <s v="Y"/>
    <n v="3565"/>
    <n v="25329"/>
    <n v="25329"/>
  </r>
  <r>
    <x v="29"/>
    <n v="341043"/>
    <s v="LA HARPE TEL CO"/>
    <s v="C"/>
    <s v="Y"/>
    <n v="790"/>
    <n v="41926"/>
    <n v="41926"/>
  </r>
  <r>
    <x v="38"/>
    <n v="452226"/>
    <s v="MIDVALE-AZ"/>
    <s v="C"/>
    <s v="Y"/>
    <n v="1234"/>
    <n v="89968"/>
    <n v="89968"/>
  </r>
  <r>
    <x v="29"/>
    <n v="341032"/>
    <s v="HOME TEL CO-ST JACOB"/>
    <s v="C"/>
    <s v="Y"/>
    <n v="946"/>
    <n v="49158"/>
    <n v="49158"/>
  </r>
  <r>
    <x v="31"/>
    <n v="350739"/>
    <s v="REASNOR TELEPHONE COMPANY"/>
    <s v="A"/>
    <s v="Y"/>
    <n v="179"/>
    <n v="4440"/>
    <n v="4440"/>
  </r>
  <r>
    <x v="29"/>
    <n v="341029"/>
    <s v="HENRY COUNTY TEL CO"/>
    <s v="A"/>
    <s v="Y"/>
    <n v="1011"/>
    <n v="14554"/>
    <n v="14554"/>
  </r>
  <r>
    <x v="29"/>
    <n v="341024"/>
    <s v="HAMILTON COUNTY TEL"/>
    <s v="A"/>
    <s v="Y"/>
    <n v="1634"/>
    <n v="31724"/>
    <n v="31724"/>
  </r>
  <r>
    <x v="29"/>
    <n v="341025"/>
    <s v="SHAWNEE TELEPHONE CO"/>
    <s v="C"/>
    <s v="Y"/>
    <n v="3421"/>
    <n v="315071"/>
    <n v="315071"/>
  </r>
  <r>
    <x v="29"/>
    <n v="341026"/>
    <s v="HARRISONVILLE TEL CO"/>
    <s v="C"/>
    <s v="Y"/>
    <n v="14009"/>
    <n v="218312"/>
    <n v="218312"/>
  </r>
  <r>
    <x v="29"/>
    <n v="341023"/>
    <s v="GRIDLEY TEL CO"/>
    <s v="C"/>
    <s v="Y"/>
    <n v="1164"/>
    <n v="25546"/>
    <n v="25546"/>
  </r>
  <r>
    <x v="29"/>
    <n v="341021"/>
    <s v="GRANDVIEW MUTUAL TEL"/>
    <s v="A"/>
    <s v="Y"/>
    <n v="89"/>
    <n v="2528"/>
    <n v="2528"/>
  </r>
  <r>
    <x v="29"/>
    <n v="341020"/>
    <s v="GRAFTON TEL CO"/>
    <s v="C"/>
    <s v="Y"/>
    <n v="756"/>
    <n v="15052"/>
    <n v="15052"/>
  </r>
  <r>
    <x v="29"/>
    <n v="341017"/>
    <s v="GLASFORD TEL CO"/>
    <s v="A"/>
    <s v="Y"/>
    <n v="972"/>
    <n v="10150"/>
    <n v="10150"/>
  </r>
  <r>
    <x v="29"/>
    <n v="341016"/>
    <s v="GENESEO TEL CO"/>
    <s v="A"/>
    <s v="Y"/>
    <n v="7198"/>
    <n v="88036"/>
    <n v="88036"/>
  </r>
  <r>
    <x v="29"/>
    <n v="341012"/>
    <s v="FLAT ROCK TEL CO-OP"/>
    <s v="C"/>
    <s v="Y"/>
    <n v="511"/>
    <n v="6962"/>
    <n v="6962"/>
  </r>
  <r>
    <x v="7"/>
    <n v="140068"/>
    <s v="TOPSHAM TEL CO"/>
    <s v="C"/>
    <s v="Y"/>
    <n v="1538"/>
    <n v="38423"/>
    <n v="38423"/>
  </r>
  <r>
    <x v="7"/>
    <n v="140069"/>
    <s v="WAITSFIELD/FAYSTON"/>
    <s v="C"/>
    <s v="Y"/>
    <n v="17825"/>
    <n v="183736"/>
    <n v="183736"/>
  </r>
  <r>
    <x v="7"/>
    <n v="140064"/>
    <s v="SHOREHAM TELEPHONE COMPANY, LLC"/>
    <s v="A"/>
    <s v="Y"/>
    <n v="3170"/>
    <n v="49213"/>
    <n v="49213"/>
  </r>
  <r>
    <x v="29"/>
    <n v="341003"/>
    <s v="EGYPTIAN COOP ASSN"/>
    <s v="C"/>
    <s v="Y"/>
    <n v="2463"/>
    <n v="69805"/>
    <n v="69805"/>
  </r>
  <r>
    <x v="9"/>
    <n v="492066"/>
    <s v="DELL TEL CO-OP - NM"/>
    <s v="C"/>
    <s v="Y"/>
    <n v="469"/>
    <n v="29548"/>
    <n v="29548"/>
  </r>
  <r>
    <x v="29"/>
    <n v="340993"/>
    <s v="CROSSVILLE TEL CO"/>
    <s v="A"/>
    <s v="Y"/>
    <n v="359"/>
    <n v="6552"/>
    <n v="6552"/>
  </r>
  <r>
    <x v="38"/>
    <n v="452169"/>
    <s v="SAN CARLOS APACHE"/>
    <s v="C"/>
    <s v="Y"/>
    <n v="2486"/>
    <n v="87016"/>
    <n v="87016"/>
  </r>
  <r>
    <x v="5"/>
    <n v="442168"/>
    <s v="WES-TEX TEL CO-OP"/>
    <s v="C"/>
    <s v="Y"/>
    <n v="2085"/>
    <n v="91978"/>
    <n v="91978"/>
  </r>
  <r>
    <x v="5"/>
    <n v="442170"/>
    <s v="XIT RURAL TEL CO-OP"/>
    <s v="C"/>
    <s v="Y"/>
    <n v="1025"/>
    <n v="96439"/>
    <n v="96439"/>
  </r>
  <r>
    <x v="5"/>
    <n v="442112"/>
    <s v="MID-PLAINS RURAL TEL"/>
    <s v="C"/>
    <s v="Y"/>
    <n v="2650"/>
    <n v="110015"/>
    <n v="110015"/>
  </r>
  <r>
    <x v="5"/>
    <n v="442116"/>
    <s v="MUENSTER DBA NORTEX"/>
    <s v="C"/>
    <s v="Y"/>
    <n v="3539"/>
    <n v="84331"/>
    <n v="84331"/>
  </r>
  <r>
    <x v="8"/>
    <n v="472231"/>
    <s v="PROJECT MUTUAL TEL"/>
    <s v="C"/>
    <s v="Y"/>
    <n v="4704"/>
    <n v="65957"/>
    <n v="65957"/>
  </r>
  <r>
    <x v="5"/>
    <n v="442130"/>
    <s v="PEOPLES TEL COOP -TX"/>
    <s v="C"/>
    <s v="Y"/>
    <n v="10281"/>
    <n v="178858"/>
    <n v="178858"/>
  </r>
  <r>
    <x v="5"/>
    <n v="442131"/>
    <s v="POKA-LAMBRO TEL COOP"/>
    <s v="C"/>
    <s v="Y"/>
    <n v="2078"/>
    <n v="64919"/>
    <n v="64919"/>
  </r>
  <r>
    <x v="8"/>
    <n v="472230"/>
    <s v="POTLATCH TEL CO INC"/>
    <s v="C"/>
    <s v="Y"/>
    <n v="1655"/>
    <n v="15182"/>
    <n v="15182"/>
  </r>
  <r>
    <x v="5"/>
    <n v="442134"/>
    <s v="RIVIERA TEL CO INC"/>
    <s v="C"/>
    <s v="Y"/>
    <n v="1029"/>
    <n v="72247"/>
    <n v="72247"/>
  </r>
  <r>
    <x v="8"/>
    <n v="472227"/>
    <s v="MUD LAKE TEL COOP"/>
    <s v="A"/>
    <s v="Y"/>
    <n v="1191"/>
    <n v="24608"/>
    <n v="24608"/>
  </r>
  <r>
    <x v="8"/>
    <n v="472226"/>
    <s v="MIDVALE TEL EXCH INC"/>
    <s v="C"/>
    <s v="Y"/>
    <n v="819"/>
    <n v="53562"/>
    <n v="53562"/>
  </r>
  <r>
    <x v="5"/>
    <n v="442135"/>
    <s v="SOUTHWEST TEXAS TEL"/>
    <s v="C"/>
    <s v="Y"/>
    <n v="3891"/>
    <n v="131441"/>
    <n v="131441"/>
  </r>
  <r>
    <x v="5"/>
    <n v="442143"/>
    <s v="SOUTH PLAINS TEL"/>
    <s v="C"/>
    <s v="Y"/>
    <n v="3884"/>
    <n v="111173"/>
    <n v="111173"/>
  </r>
  <r>
    <x v="8"/>
    <n v="472233"/>
    <s v="RURAL TEL CO - ID"/>
    <s v="C"/>
    <s v="Y"/>
    <n v="648"/>
    <n v="36955"/>
    <n v="36955"/>
  </r>
  <r>
    <x v="5"/>
    <n v="442141"/>
    <s v="SANTA ROSA TEL COOP"/>
    <s v="C"/>
    <s v="Y"/>
    <n v="1621"/>
    <n v="92042"/>
    <n v="92042"/>
  </r>
  <r>
    <x v="8"/>
    <n v="472232"/>
    <s v="DIRECT COMM-ROCKLAND"/>
    <s v="C"/>
    <s v="Y"/>
    <n v="1043"/>
    <n v="45806"/>
    <n v="45806"/>
  </r>
  <r>
    <x v="20"/>
    <n v="542311"/>
    <s v="CAL-ORE TELEPHONE CO"/>
    <s v="C"/>
    <s v="Y"/>
    <n v="1942"/>
    <n v="66031"/>
    <n v="66031"/>
  </r>
  <r>
    <x v="43"/>
    <n v="120050"/>
    <s v="WILTON TEL CO - NH"/>
    <s v="C"/>
    <s v="Y"/>
    <n v="2254"/>
    <n v="16897"/>
    <n v="16897"/>
  </r>
  <r>
    <x v="20"/>
    <n v="542318"/>
    <s v="FORESTHILL TEL CO."/>
    <s v="C"/>
    <s v="Y"/>
    <n v="2442"/>
    <n v="98671"/>
    <n v="98671"/>
  </r>
  <r>
    <x v="43"/>
    <n v="120049"/>
    <s v="UNION TEL CO"/>
    <s v="C"/>
    <s v="Y"/>
    <n v="4710"/>
    <n v="46452"/>
    <n v="46452"/>
  </r>
  <r>
    <x v="20"/>
    <n v="542313"/>
    <s v="DUCOR TELEPHONE CO"/>
    <s v="C"/>
    <s v="Y"/>
    <n v="1011"/>
    <n v="45066"/>
    <n v="45066"/>
  </r>
  <r>
    <x v="43"/>
    <n v="120043"/>
    <s v="DUNBARTON TEL CO"/>
    <s v="A"/>
    <s v="Y"/>
    <n v="1482"/>
    <n v="18251"/>
    <n v="18251"/>
  </r>
  <r>
    <x v="43"/>
    <n v="120042"/>
    <s v="DIXVILLE TEL CO"/>
    <s v="A"/>
    <s v="Y"/>
    <n v="32"/>
    <n v="1591"/>
    <n v="1591"/>
  </r>
  <r>
    <x v="20"/>
    <n v="542324"/>
    <s v="KERMAN TELEPHONE CO"/>
    <s v="C"/>
    <s v="Y"/>
    <n v="5350"/>
    <n v="163966"/>
    <n v="163966"/>
  </r>
  <r>
    <x v="20"/>
    <n v="542322"/>
    <s v="HORNITOS TEL CO"/>
    <s v="C"/>
    <s v="Y"/>
    <n v="571"/>
    <n v="5527"/>
    <n v="5527"/>
  </r>
  <r>
    <x v="43"/>
    <n v="120047"/>
    <s v="MERRIMACK COUNTY TEL"/>
    <s v="C"/>
    <s v="Y"/>
    <n v="5764"/>
    <n v="51326"/>
    <n v="51326"/>
  </r>
  <r>
    <x v="20"/>
    <n v="542323"/>
    <s v="WINTERHAVEN TEL. CO."/>
    <s v="C"/>
    <s v="Y"/>
    <n v="818"/>
    <n v="14057"/>
    <n v="14057"/>
  </r>
  <r>
    <x v="43"/>
    <n v="120045"/>
    <s v="KEARSARGE TEL CO"/>
    <s v="C"/>
    <s v="Y"/>
    <n v="6267"/>
    <n v="79528"/>
    <n v="79528"/>
  </r>
  <r>
    <x v="20"/>
    <n v="542321"/>
    <s v="HAPPY VALLEY TEL CO"/>
    <s v="C"/>
    <s v="Y"/>
    <n v="2866"/>
    <n v="17539"/>
    <n v="17539"/>
  </r>
  <r>
    <x v="20"/>
    <n v="542332"/>
    <s v="THE PONDEROSA TEL CO"/>
    <s v="C"/>
    <s v="Y"/>
    <n v="7871"/>
    <n v="336693"/>
    <n v="336693"/>
  </r>
  <r>
    <x v="43"/>
    <n v="120039"/>
    <s v="GRANITE STATE TEL"/>
    <s v="C"/>
    <s v="Y"/>
    <n v="6824"/>
    <n v="94971"/>
    <n v="94971"/>
  </r>
  <r>
    <x v="43"/>
    <n v="120038"/>
    <s v="BRETTON WOODS TEL CO"/>
    <s v="C"/>
    <s v="Y"/>
    <n v="573"/>
    <n v="21650"/>
    <n v="21650"/>
  </r>
  <r>
    <x v="48"/>
    <n v="623021"/>
    <s v="SANDWICH ISLES COMM."/>
    <s v="C"/>
    <s v="Y"/>
    <n v="3255"/>
    <n v="537191"/>
    <n v="289440"/>
  </r>
  <r>
    <x v="17"/>
    <n v="150071"/>
    <s v="ARMSTRONG TEL CO-NY"/>
    <s v="C"/>
    <s v="Y"/>
    <n v="2595"/>
    <n v="37581"/>
    <n v="37581"/>
  </r>
  <r>
    <x v="17"/>
    <n v="150077"/>
    <s v="CHAMPLAIN TEL CO"/>
    <s v="C"/>
    <s v="Y"/>
    <n v="4004"/>
    <n v="40754"/>
    <n v="40754"/>
  </r>
  <r>
    <x v="17"/>
    <n v="150076"/>
    <s v="CASSADAGA TEL CORP"/>
    <s v="A"/>
    <s v="Y"/>
    <n v="887"/>
    <n v="9889"/>
    <n v="9889"/>
  </r>
  <r>
    <x v="38"/>
    <n v="452171"/>
    <s v="ARIZONA TELEPHONE CO"/>
    <s v="C"/>
    <s v="Y"/>
    <n v="2465"/>
    <n v="45203"/>
    <n v="45203"/>
  </r>
  <r>
    <x v="38"/>
    <n v="452173"/>
    <s v="TOHONO O'ODHAM UTIL."/>
    <s v="C"/>
    <s v="Y"/>
    <n v="3673"/>
    <n v="96668"/>
    <n v="96668"/>
  </r>
  <r>
    <x v="38"/>
    <n v="452174"/>
    <s v="SOUTHWESTERN TEL CO"/>
    <s v="C"/>
    <s v="Y"/>
    <n v="2610"/>
    <n v="43406"/>
    <n v="43406"/>
  </r>
  <r>
    <x v="38"/>
    <n v="452176"/>
    <s v="VALLEY TEL COOP-AZ"/>
    <s v="C"/>
    <s v="Y"/>
    <n v="5016"/>
    <n v="219636"/>
    <n v="219636"/>
  </r>
  <r>
    <x v="38"/>
    <n v="452179"/>
    <s v="GILA RIVER TELECOM."/>
    <s v="C"/>
    <s v="Y"/>
    <n v="3350"/>
    <n v="224817"/>
    <n v="224817"/>
  </r>
  <r>
    <x v="38"/>
    <n v="452191"/>
    <s v="ACCIPITER COMM."/>
    <s v="C"/>
    <s v="Y"/>
    <n v="1146"/>
    <n v="106242"/>
    <n v="106242"/>
  </r>
  <r>
    <x v="10"/>
    <n v="421860"/>
    <s v="ALMA COMM. CO."/>
    <s v="C"/>
    <s v="Y"/>
    <n v="311"/>
    <n v="16236"/>
    <n v="16236"/>
  </r>
  <r>
    <x v="9"/>
    <n v="492272"/>
    <s v="ROOSEVELT CNTY RURAL"/>
    <s v="C"/>
    <s v="Y"/>
    <n v="1338"/>
    <n v="76436"/>
    <n v="76436"/>
  </r>
  <r>
    <x v="10"/>
    <n v="421865"/>
    <s v="CITIZENS TEL CO - MO"/>
    <s v="C"/>
    <s v="Y"/>
    <n v="3266"/>
    <n v="58911"/>
    <n v="58911"/>
  </r>
  <r>
    <x v="10"/>
    <n v="421864"/>
    <s v="CHARITON VALLEY TEL"/>
    <s v="C"/>
    <s v="Y"/>
    <n v="5661"/>
    <n v="201116"/>
    <n v="201116"/>
  </r>
  <r>
    <x v="38"/>
    <n v="452200"/>
    <s v="FORT MOJAVE TEL, INC"/>
    <s v="C"/>
    <s v="Y"/>
    <n v="895"/>
    <n v="64166"/>
    <n v="64166"/>
  </r>
  <r>
    <x v="10"/>
    <n v="421866"/>
    <s v="OZARK TEL. CO."/>
    <s v="C"/>
    <s v="Y"/>
    <n v="1891"/>
    <n v="50124"/>
    <n v="50124"/>
  </r>
  <r>
    <x v="41"/>
    <n v="170277"/>
    <s v="WEST SIDE TEL CO-PA"/>
    <s v="A"/>
    <s v="Y"/>
    <n v="34"/>
    <n v="1619"/>
    <n v="1619"/>
  </r>
  <r>
    <x v="10"/>
    <n v="421874"/>
    <s v="ELLINGTON TEL CO"/>
    <s v="C"/>
    <s v="Y"/>
    <n v="1768"/>
    <n v="80531"/>
    <n v="80531"/>
  </r>
  <r>
    <x v="9"/>
    <n v="492262"/>
    <s v="ENMR TEL COOP INC-NM"/>
    <s v="C"/>
    <s v="Y"/>
    <n v="9138"/>
    <n v="329551"/>
    <n v="329551"/>
  </r>
  <r>
    <x v="9"/>
    <n v="492263"/>
    <s v="LA JICARITA RURAL"/>
    <s v="C"/>
    <s v="Y"/>
    <n v="1802"/>
    <n v="78674"/>
    <n v="78674"/>
  </r>
  <r>
    <x v="10"/>
    <n v="421876"/>
    <s v="FARBER TEL CO"/>
    <s v="C"/>
    <s v="Y"/>
    <n v="160"/>
    <n v="13134"/>
    <n v="13134"/>
  </r>
  <r>
    <x v="9"/>
    <n v="492259"/>
    <s v="BACA VALLEY TEL CO"/>
    <s v="C"/>
    <s v="Y"/>
    <n v="551"/>
    <n v="58370"/>
    <n v="48133"/>
  </r>
  <r>
    <x v="9"/>
    <n v="492268"/>
    <s v="WESTERN NEW MEXICO"/>
    <s v="C"/>
    <s v="Y"/>
    <n v="5674"/>
    <n v="141183"/>
    <n v="141183"/>
  </r>
  <r>
    <x v="10"/>
    <n v="421882"/>
    <s v="FIDELITY TEL CO"/>
    <s v="C"/>
    <s v="Y"/>
    <n v="12526"/>
    <n v="118053"/>
    <n v="118053"/>
  </r>
  <r>
    <x v="9"/>
    <n v="492270"/>
    <s v="PENASCO VALLEY TEL"/>
    <s v="C"/>
    <s v="Y"/>
    <n v="2774"/>
    <n v="181709"/>
    <n v="181709"/>
  </r>
  <r>
    <x v="15"/>
    <n v="100034"/>
    <s v="WEST PENOBSCOT TEL"/>
    <s v="C"/>
    <s v="Y"/>
    <n v="1894"/>
    <n v="15778"/>
    <n v="15778"/>
  </r>
  <r>
    <x v="9"/>
    <n v="492264"/>
    <s v="LEACO RURAL TEL COOP"/>
    <s v="C"/>
    <s v="Y"/>
    <n v="1560"/>
    <n v="120723"/>
    <n v="120723"/>
  </r>
  <r>
    <x v="9"/>
    <n v="492265"/>
    <s v="TULAROSA BASIN TEL."/>
    <s v="C"/>
    <s v="Y"/>
    <n v="3507"/>
    <n v="134234"/>
    <n v="134234"/>
  </r>
  <r>
    <x v="10"/>
    <n v="421886"/>
    <s v="GOODMAN TEL CO"/>
    <s v="C"/>
    <s v="Y"/>
    <n v="1363"/>
    <n v="42753"/>
    <n v="42753"/>
  </r>
  <r>
    <x v="47"/>
    <n v="610989"/>
    <s v="ADAK TEL UTILITY"/>
    <s v="C"/>
    <s v="Y"/>
    <n v="173"/>
    <n v="41454"/>
    <n v="11457"/>
  </r>
  <r>
    <x v="10"/>
    <n v="421887"/>
    <s v="GRANBY TEL CO - MO"/>
    <s v="C"/>
    <s v="Y"/>
    <n v="1874"/>
    <n v="67613"/>
    <n v="67613"/>
  </r>
  <r>
    <x v="14"/>
    <n v="391670"/>
    <s v="MIDSTATE COMM., INC."/>
    <s v="C"/>
    <s v="Y"/>
    <n v="4034"/>
    <n v="95818"/>
    <n v="95818"/>
  </r>
  <r>
    <x v="15"/>
    <n v="100031"/>
    <s v="WARREN TEL CO"/>
    <s v="C"/>
    <s v="Y"/>
    <n v="1054"/>
    <n v="9619"/>
    <n v="9619"/>
  </r>
  <r>
    <x v="14"/>
    <n v="391671"/>
    <s v="WEST RIVER(MOBRIDGE)"/>
    <s v="A"/>
    <s v="Y"/>
    <n v="2061"/>
    <n v="22858"/>
    <n v="22858"/>
  </r>
  <r>
    <x v="15"/>
    <n v="100029"/>
    <s v="UNITY TEL CO., INC."/>
    <s v="C"/>
    <s v="Y"/>
    <n v="3678"/>
    <n v="52274"/>
    <n v="52274"/>
  </r>
  <r>
    <x v="14"/>
    <n v="391668"/>
    <s v="KENNEBEC TEL CO"/>
    <s v="C"/>
    <s v="Y"/>
    <n v="664"/>
    <n v="53412"/>
    <n v="53412"/>
  </r>
  <r>
    <x v="14"/>
    <n v="391669"/>
    <s v="MCCOOK COOP TEL CO"/>
    <s v="C"/>
    <s v="Y"/>
    <n v="1936"/>
    <n v="49576"/>
    <n v="49576"/>
  </r>
  <r>
    <x v="9"/>
    <n v="492176"/>
    <s v="VALLEY TEL COOP - NM"/>
    <s v="C"/>
    <s v="Y"/>
    <n v="936"/>
    <n v="54250"/>
    <n v="54250"/>
  </r>
  <r>
    <x v="15"/>
    <n v="100027"/>
    <s v="UNION RIVER TEL CO"/>
    <s v="C"/>
    <s v="Y"/>
    <n v="1109"/>
    <n v="34288"/>
    <n v="34288"/>
  </r>
  <r>
    <x v="14"/>
    <n v="391666"/>
    <s v="JEFFERSON TEL CO -SD"/>
    <s v="C"/>
    <s v="Y"/>
    <n v="323"/>
    <n v="14141"/>
    <n v="14141"/>
  </r>
  <r>
    <x v="14"/>
    <n v="391667"/>
    <s v="KADOKA TELEPHONE CO"/>
    <s v="C"/>
    <s v="Y"/>
    <n v="429"/>
    <n v="14880"/>
    <n v="14880"/>
  </r>
  <r>
    <x v="3"/>
    <n v="361347"/>
    <s v="ALBANY MUTUAL ASSN"/>
    <s v="C"/>
    <s v="Y"/>
    <n v="3184"/>
    <n v="111569"/>
    <n v="11156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4" dataOnRows="1" applyNumberFormats="0" applyBorderFormats="0" applyFontFormats="0" applyPatternFormats="0" applyAlignmentFormats="0" applyWidthHeightFormats="1" dataCaption="Data" updatedVersion="4" showMemberPropertyTips="0" useAutoFormatting="1" itemPrintTitles="1" createdVersion="1" indent="0" compact="0" compactData="0" gridDropZones="1">
  <location ref="J1:K52" firstHeaderRow="2" firstDataRow="2" firstDataCol="1"/>
  <pivotFields count="8">
    <pivotField axis="axisRow" compact="0" outline="0" subtotalTop="0" showAll="0" includeNewItemsInFilter="1">
      <items count="50">
        <item x="47"/>
        <item x="34"/>
        <item x="6"/>
        <item x="4"/>
        <item x="38"/>
        <item x="20"/>
        <item x="35"/>
        <item x="13"/>
        <item x="39"/>
        <item x="23"/>
        <item x="48"/>
        <item x="31"/>
        <item x="8"/>
        <item x="29"/>
        <item x="27"/>
        <item x="0"/>
        <item x="45"/>
        <item x="21"/>
        <item x="42"/>
        <item x="46"/>
        <item x="15"/>
        <item x="36"/>
        <item x="3"/>
        <item x="10"/>
        <item x="33"/>
        <item x="1"/>
        <item x="32"/>
        <item x="37"/>
        <item x="19"/>
        <item x="43"/>
        <item x="22"/>
        <item x="9"/>
        <item x="24"/>
        <item x="17"/>
        <item x="25"/>
        <item x="26"/>
        <item x="30"/>
        <item x="41"/>
        <item x="28"/>
        <item x="14"/>
        <item x="12"/>
        <item x="5"/>
        <item x="40"/>
        <item x="44"/>
        <item x="7"/>
        <item x="2"/>
        <item x="16"/>
        <item x="11"/>
        <item x="18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1">
    <field x="0"/>
  </rowFields>
  <rowItems count="5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 t="grand">
      <x/>
    </i>
  </rowItems>
  <colItems count="1">
    <i/>
  </colItems>
  <dataFields count="1">
    <dataField name="Sum of Post Cap" fld="7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showGridLines="0" tabSelected="1" view="pageBreakPreview" zoomScaleNormal="100" zoomScaleSheetLayoutView="100" workbookViewId="0">
      <pane ySplit="1" topLeftCell="A2" activePane="bottomLeft" state="frozen"/>
      <selection pane="bottomLeft" activeCell="F11" sqref="F11"/>
    </sheetView>
  </sheetViews>
  <sheetFormatPr defaultRowHeight="12.75"/>
  <cols>
    <col min="1" max="1" width="6.25" style="3" bestFit="1" customWidth="1"/>
    <col min="2" max="2" width="13.875" style="3" bestFit="1" customWidth="1"/>
    <col min="3" max="16384" width="9" style="3"/>
  </cols>
  <sheetData>
    <row r="1" spans="1:2" ht="12.75" customHeight="1">
      <c r="A1" s="1" t="s">
        <v>0</v>
      </c>
      <c r="B1" s="2" t="s">
        <v>1</v>
      </c>
    </row>
    <row r="2" spans="1:2" ht="12.75" customHeight="1">
      <c r="A2" s="4" t="s">
        <v>965</v>
      </c>
      <c r="B2" s="5">
        <v>6292557</v>
      </c>
    </row>
    <row r="3" spans="1:2" ht="12.75" customHeight="1">
      <c r="A3" s="4" t="s">
        <v>516</v>
      </c>
      <c r="B3" s="5">
        <v>3767148</v>
      </c>
    </row>
    <row r="4" spans="1:2" ht="12.75" customHeight="1">
      <c r="A4" s="4" t="s">
        <v>72</v>
      </c>
      <c r="B4" s="5">
        <v>4173372</v>
      </c>
    </row>
    <row r="5" spans="1:2" ht="12.75" customHeight="1">
      <c r="A5" s="4" t="s">
        <v>46</v>
      </c>
      <c r="B5" s="5">
        <v>305058</v>
      </c>
    </row>
    <row r="6" spans="1:2" ht="12.75" customHeight="1">
      <c r="A6" s="4" t="s">
        <v>626</v>
      </c>
      <c r="B6" s="5">
        <v>3846939</v>
      </c>
    </row>
    <row r="7" spans="1:2" ht="12.75" customHeight="1">
      <c r="A7" s="4" t="s">
        <v>216</v>
      </c>
      <c r="B7" s="5">
        <v>5369964</v>
      </c>
    </row>
    <row r="8" spans="1:2" ht="12.75" customHeight="1">
      <c r="A8" s="4" t="s">
        <v>542</v>
      </c>
      <c r="B8" s="5">
        <v>2159040</v>
      </c>
    </row>
    <row r="9" spans="1:2" ht="12.75" customHeight="1">
      <c r="A9" s="4" t="s">
        <v>121</v>
      </c>
      <c r="B9" s="5">
        <v>1005138</v>
      </c>
    </row>
    <row r="10" spans="1:2" ht="12.75" customHeight="1">
      <c r="A10" s="4" t="s">
        <v>687</v>
      </c>
      <c r="B10" s="5">
        <v>7457043</v>
      </c>
    </row>
    <row r="11" spans="1:2" ht="12.75" customHeight="1">
      <c r="A11" s="4" t="s">
        <v>255</v>
      </c>
      <c r="B11" s="5">
        <v>1490034</v>
      </c>
    </row>
    <row r="12" spans="1:2" ht="12.75" customHeight="1">
      <c r="A12" s="4" t="s">
        <v>1091</v>
      </c>
      <c r="B12" s="5">
        <v>944235</v>
      </c>
    </row>
    <row r="13" spans="1:2" ht="12.75" customHeight="1">
      <c r="A13" s="4" t="s">
        <v>435</v>
      </c>
      <c r="B13" s="5">
        <v>11028333</v>
      </c>
    </row>
    <row r="14" spans="1:2" ht="12.75" customHeight="1">
      <c r="A14" s="4" t="s">
        <v>86</v>
      </c>
      <c r="B14" s="5">
        <v>2512617</v>
      </c>
    </row>
    <row r="15" spans="1:2" ht="12.75" customHeight="1">
      <c r="A15" s="4" t="s">
        <v>380</v>
      </c>
      <c r="B15" s="5">
        <v>5335734</v>
      </c>
    </row>
    <row r="16" spans="1:2" ht="12.75" customHeight="1">
      <c r="A16" s="4" t="s">
        <v>299</v>
      </c>
      <c r="B16" s="5">
        <v>6835299</v>
      </c>
    </row>
    <row r="17" spans="1:2" ht="12.75" customHeight="1">
      <c r="A17" s="4" t="s">
        <v>10</v>
      </c>
      <c r="B17" s="5">
        <v>10927800</v>
      </c>
    </row>
    <row r="18" spans="1:2" ht="12.75" customHeight="1">
      <c r="A18" s="4" t="s">
        <v>942</v>
      </c>
      <c r="B18" s="5">
        <v>7336944</v>
      </c>
    </row>
    <row r="19" spans="1:2" ht="12.75" customHeight="1">
      <c r="A19" s="4" t="s">
        <v>228</v>
      </c>
      <c r="B19" s="5">
        <v>2964246</v>
      </c>
    </row>
    <row r="20" spans="1:2" ht="12.75" customHeight="1">
      <c r="A20" s="4" t="s">
        <v>818</v>
      </c>
      <c r="B20" s="5">
        <v>53523</v>
      </c>
    </row>
    <row r="21" spans="1:2" ht="12.75" customHeight="1">
      <c r="A21" s="4" t="s">
        <v>948</v>
      </c>
      <c r="B21" s="5">
        <v>265461</v>
      </c>
    </row>
    <row r="22" spans="1:2" ht="12.75" customHeight="1">
      <c r="A22" s="4" t="s">
        <v>169</v>
      </c>
      <c r="B22" s="5">
        <v>1538688</v>
      </c>
    </row>
    <row r="23" spans="1:2" ht="12.75" customHeight="1">
      <c r="A23" s="4" t="s">
        <v>562</v>
      </c>
      <c r="B23" s="5">
        <v>2614428</v>
      </c>
    </row>
    <row r="24" spans="1:2" ht="12.75" customHeight="1">
      <c r="A24" s="4" t="s">
        <v>21</v>
      </c>
      <c r="B24" s="5">
        <v>10638111</v>
      </c>
    </row>
    <row r="25" spans="1:2" ht="12.75" customHeight="1">
      <c r="A25" s="4" t="s">
        <v>101</v>
      </c>
      <c r="B25" s="5">
        <v>6249102</v>
      </c>
    </row>
    <row r="26" spans="1:2" ht="12.75" customHeight="1">
      <c r="A26" s="4" t="s">
        <v>508</v>
      </c>
      <c r="B26" s="5">
        <v>1823307</v>
      </c>
    </row>
    <row r="27" spans="1:2" ht="12.75" customHeight="1">
      <c r="A27" s="4" t="s">
        <v>15</v>
      </c>
      <c r="B27" s="5">
        <v>8163816</v>
      </c>
    </row>
    <row r="28" spans="1:2" ht="12.75" customHeight="1">
      <c r="A28" s="4" t="s">
        <v>448</v>
      </c>
      <c r="B28" s="5">
        <v>6305526</v>
      </c>
    </row>
    <row r="29" spans="1:2" ht="12.75" customHeight="1">
      <c r="A29" s="4" t="s">
        <v>619</v>
      </c>
      <c r="B29" s="5">
        <v>9559323</v>
      </c>
    </row>
    <row r="30" spans="1:2" ht="12.75" customHeight="1">
      <c r="A30" s="4" t="s">
        <v>211</v>
      </c>
      <c r="B30" s="5">
        <v>5692995</v>
      </c>
    </row>
    <row r="31" spans="1:2" ht="12.75" customHeight="1">
      <c r="A31" s="4" t="s">
        <v>845</v>
      </c>
      <c r="B31" s="5">
        <v>1401105</v>
      </c>
    </row>
    <row r="32" spans="1:2" ht="12.75" customHeight="1">
      <c r="A32" s="4" t="s">
        <v>231</v>
      </c>
      <c r="B32" s="5">
        <v>64704</v>
      </c>
    </row>
    <row r="33" spans="1:2" ht="12.75" customHeight="1">
      <c r="A33" s="4" t="s">
        <v>99</v>
      </c>
      <c r="B33" s="5">
        <v>4892538</v>
      </c>
    </row>
    <row r="34" spans="1:2" ht="12.75" customHeight="1">
      <c r="A34" s="4" t="s">
        <v>258</v>
      </c>
      <c r="B34" s="5">
        <v>1327575</v>
      </c>
    </row>
    <row r="35" spans="1:2" ht="12.75" customHeight="1">
      <c r="A35" s="4" t="s">
        <v>207</v>
      </c>
      <c r="B35" s="5">
        <v>2714127</v>
      </c>
    </row>
    <row r="36" spans="1:2" ht="12.75" customHeight="1">
      <c r="A36" s="4" t="s">
        <v>264</v>
      </c>
      <c r="B36" s="5">
        <v>2644647</v>
      </c>
    </row>
    <row r="37" spans="1:2" ht="12.75" customHeight="1">
      <c r="A37" s="4" t="s">
        <v>293</v>
      </c>
      <c r="B37" s="5">
        <v>9411879</v>
      </c>
    </row>
    <row r="38" spans="1:2" ht="12.75" customHeight="1">
      <c r="A38" s="4" t="s">
        <v>417</v>
      </c>
      <c r="B38" s="5">
        <v>4227033</v>
      </c>
    </row>
    <row r="39" spans="1:2" ht="12.75" customHeight="1">
      <c r="A39" s="4" t="s">
        <v>809</v>
      </c>
      <c r="B39" s="5">
        <v>1871586</v>
      </c>
    </row>
    <row r="40" spans="1:2" ht="12.75" customHeight="1">
      <c r="A40" s="4" t="s">
        <v>322</v>
      </c>
      <c r="B40" s="5">
        <v>12201261</v>
      </c>
    </row>
    <row r="41" spans="1:2" ht="12.75" customHeight="1">
      <c r="A41" s="4" t="s">
        <v>167</v>
      </c>
      <c r="B41" s="5">
        <v>8636031</v>
      </c>
    </row>
    <row r="42" spans="1:2" ht="12.75" customHeight="1">
      <c r="A42" s="4" t="s">
        <v>110</v>
      </c>
      <c r="B42" s="5">
        <v>8668662</v>
      </c>
    </row>
    <row r="43" spans="1:2" ht="12.75" customHeight="1">
      <c r="A43" s="4" t="s">
        <v>59</v>
      </c>
      <c r="B43" s="5">
        <v>16251303</v>
      </c>
    </row>
    <row r="44" spans="1:2" ht="12.75" customHeight="1">
      <c r="A44" s="4" t="s">
        <v>690</v>
      </c>
      <c r="B44" s="5">
        <v>3596883</v>
      </c>
    </row>
    <row r="45" spans="1:2" ht="12.75" customHeight="1">
      <c r="A45" s="4" t="s">
        <v>848</v>
      </c>
      <c r="B45" s="5">
        <v>2764929</v>
      </c>
    </row>
    <row r="46" spans="1:2" ht="12.75" customHeight="1">
      <c r="A46" s="4" t="s">
        <v>77</v>
      </c>
      <c r="B46" s="5">
        <v>1609821</v>
      </c>
    </row>
    <row r="47" spans="1:2" ht="12.75" customHeight="1">
      <c r="A47" s="4" t="s">
        <v>17</v>
      </c>
      <c r="B47" s="5">
        <v>2403201</v>
      </c>
    </row>
    <row r="48" spans="1:2" ht="12.75" customHeight="1">
      <c r="A48" s="4" t="s">
        <v>196</v>
      </c>
      <c r="B48" s="5">
        <v>10373334</v>
      </c>
    </row>
    <row r="49" spans="1:2" ht="12.75" customHeight="1">
      <c r="A49" s="4" t="s">
        <v>103</v>
      </c>
      <c r="B49" s="5">
        <v>825939</v>
      </c>
    </row>
    <row r="50" spans="1:2" ht="12.75" customHeight="1">
      <c r="A50" s="4" t="s">
        <v>209</v>
      </c>
      <c r="B50" s="5">
        <v>2701341</v>
      </c>
    </row>
    <row r="51" spans="1:2" ht="12.75" customHeight="1">
      <c r="A51" s="4"/>
      <c r="B51" s="5"/>
    </row>
    <row r="52" spans="1:2" ht="12.75" customHeight="1">
      <c r="A52" s="6" t="s">
        <v>2</v>
      </c>
      <c r="B52" s="5">
        <v>235243680</v>
      </c>
    </row>
  </sheetData>
  <printOptions horizontalCentered="1"/>
  <pageMargins left="0.75" right="0.75" top="1" bottom="0.5" header="0.25" footer="0.25"/>
  <pageSetup orientation="portrait" r:id="rId1"/>
  <headerFooter>
    <oddHeader>&amp;C&amp;"Arial,Bold"&amp;12UNIVERSAL SERVICE ADMINISTRATIVE COMPANY&amp;"Arial,Regular"
Interstate Common Line Support Projected by State
Third Quarter 2015&amp;R&amp;12Appendix HC11
3Q2015
Page &amp;P of &amp;N</oddHeader>
    <oddFooter>&amp;L&amp;9USAC - High Cost Support Mechanism&amp;R&amp;9May 1, 2015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42"/>
  <sheetViews>
    <sheetView workbookViewId="0">
      <selection activeCell="L4" sqref="L4"/>
    </sheetView>
  </sheetViews>
  <sheetFormatPr defaultRowHeight="14.25"/>
  <cols>
    <col min="3" max="3" width="56.75" bestFit="1" customWidth="1"/>
    <col min="7" max="7" width="18.25" bestFit="1" customWidth="1"/>
    <col min="10" max="10" width="15" customWidth="1"/>
    <col min="11" max="11" width="8.875" customWidth="1"/>
  </cols>
  <sheetData>
    <row r="1" spans="1:12" ht="25.5">
      <c r="A1" s="54" t="s">
        <v>0</v>
      </c>
      <c r="B1" s="55" t="s">
        <v>3</v>
      </c>
      <c r="C1" s="54" t="s">
        <v>4</v>
      </c>
      <c r="D1" s="54" t="s">
        <v>5</v>
      </c>
      <c r="E1" s="54" t="s">
        <v>6</v>
      </c>
      <c r="F1" s="56" t="s">
        <v>7</v>
      </c>
      <c r="G1" s="7" t="s">
        <v>8</v>
      </c>
      <c r="H1" s="21" t="s">
        <v>9</v>
      </c>
      <c r="J1" s="14" t="s">
        <v>1147</v>
      </c>
      <c r="K1" s="11"/>
    </row>
    <row r="2" spans="1:12">
      <c r="A2" s="44" t="s">
        <v>10</v>
      </c>
      <c r="B2" s="53">
        <v>411841</v>
      </c>
      <c r="C2" s="47" t="s">
        <v>11</v>
      </c>
      <c r="D2" s="53" t="s">
        <v>12</v>
      </c>
      <c r="E2" s="53" t="s">
        <v>13</v>
      </c>
      <c r="F2" s="46">
        <v>4511</v>
      </c>
      <c r="G2" s="43">
        <v>147928</v>
      </c>
      <c r="H2" s="43">
        <v>147928</v>
      </c>
      <c r="J2" s="14" t="s">
        <v>0</v>
      </c>
      <c r="K2" s="11" t="s">
        <v>1146</v>
      </c>
      <c r="L2" t="s">
        <v>1148</v>
      </c>
    </row>
    <row r="3" spans="1:12">
      <c r="A3" s="44" t="s">
        <v>10</v>
      </c>
      <c r="B3" s="53">
        <v>411840</v>
      </c>
      <c r="C3" s="47" t="s">
        <v>14</v>
      </c>
      <c r="D3" s="53" t="s">
        <v>12</v>
      </c>
      <c r="E3" s="53" t="s">
        <v>13</v>
      </c>
      <c r="F3" s="46">
        <v>5556</v>
      </c>
      <c r="G3" s="43">
        <v>210135</v>
      </c>
      <c r="H3" s="43">
        <v>210135</v>
      </c>
      <c r="J3" s="15" t="s">
        <v>965</v>
      </c>
      <c r="K3" s="10">
        <v>1847353</v>
      </c>
      <c r="L3">
        <f>K3*3</f>
        <v>5542059</v>
      </c>
    </row>
    <row r="4" spans="1:12">
      <c r="A4" s="44" t="s">
        <v>15</v>
      </c>
      <c r="B4" s="53">
        <v>482246</v>
      </c>
      <c r="C4" s="47" t="s">
        <v>16</v>
      </c>
      <c r="D4" s="53" t="s">
        <v>12</v>
      </c>
      <c r="E4" s="53" t="s">
        <v>13</v>
      </c>
      <c r="F4" s="46">
        <v>9849</v>
      </c>
      <c r="G4" s="43">
        <v>170195</v>
      </c>
      <c r="H4" s="43">
        <v>170195</v>
      </c>
      <c r="J4" s="13" t="s">
        <v>516</v>
      </c>
      <c r="K4" s="9">
        <v>1181589</v>
      </c>
      <c r="L4">
        <f t="shared" ref="L4:L52" si="0">K4*3</f>
        <v>3544767</v>
      </c>
    </row>
    <row r="5" spans="1:12">
      <c r="A5" s="44" t="s">
        <v>17</v>
      </c>
      <c r="B5" s="53">
        <v>522437</v>
      </c>
      <c r="C5" s="47" t="s">
        <v>18</v>
      </c>
      <c r="D5" s="53" t="s">
        <v>12</v>
      </c>
      <c r="E5" s="53" t="s">
        <v>13</v>
      </c>
      <c r="F5" s="46">
        <v>681</v>
      </c>
      <c r="G5" s="43">
        <v>25716</v>
      </c>
      <c r="H5" s="43">
        <v>25716</v>
      </c>
      <c r="J5" s="13" t="s">
        <v>72</v>
      </c>
      <c r="K5" s="9">
        <v>1223556</v>
      </c>
      <c r="L5">
        <f t="shared" si="0"/>
        <v>3670668</v>
      </c>
    </row>
    <row r="6" spans="1:12">
      <c r="A6" s="44" t="s">
        <v>10</v>
      </c>
      <c r="B6" s="53">
        <v>411833</v>
      </c>
      <c r="C6" s="47" t="s">
        <v>19</v>
      </c>
      <c r="D6" s="53" t="s">
        <v>12</v>
      </c>
      <c r="E6" s="53" t="s">
        <v>13</v>
      </c>
      <c r="F6" s="46">
        <v>3433</v>
      </c>
      <c r="G6" s="43">
        <v>116178</v>
      </c>
      <c r="H6" s="43">
        <v>116178</v>
      </c>
      <c r="J6" s="13" t="s">
        <v>46</v>
      </c>
      <c r="K6" s="9">
        <v>91456</v>
      </c>
      <c r="L6">
        <f t="shared" si="0"/>
        <v>274368</v>
      </c>
    </row>
    <row r="7" spans="1:12">
      <c r="A7" s="44" t="s">
        <v>15</v>
      </c>
      <c r="B7" s="53">
        <v>482235</v>
      </c>
      <c r="C7" s="47" t="s">
        <v>20</v>
      </c>
      <c r="D7" s="53" t="s">
        <v>12</v>
      </c>
      <c r="E7" s="53" t="s">
        <v>13</v>
      </c>
      <c r="F7" s="46">
        <v>5862</v>
      </c>
      <c r="G7" s="43">
        <v>172307</v>
      </c>
      <c r="H7" s="43">
        <v>172307</v>
      </c>
      <c r="J7" s="13" t="s">
        <v>626</v>
      </c>
      <c r="K7" s="9">
        <v>1238735</v>
      </c>
      <c r="L7">
        <f t="shared" si="0"/>
        <v>3716205</v>
      </c>
    </row>
    <row r="8" spans="1:12">
      <c r="A8" s="44" t="s">
        <v>21</v>
      </c>
      <c r="B8" s="53">
        <v>361381</v>
      </c>
      <c r="C8" s="47" t="s">
        <v>22</v>
      </c>
      <c r="D8" s="53" t="s">
        <v>23</v>
      </c>
      <c r="E8" s="53" t="s">
        <v>13</v>
      </c>
      <c r="F8" s="46">
        <v>174</v>
      </c>
      <c r="G8" s="43">
        <v>4281</v>
      </c>
      <c r="H8" s="43">
        <v>4281</v>
      </c>
      <c r="J8" s="13" t="s">
        <v>216</v>
      </c>
      <c r="K8" s="9">
        <v>1787043</v>
      </c>
      <c r="L8">
        <f t="shared" si="0"/>
        <v>5361129</v>
      </c>
    </row>
    <row r="9" spans="1:12">
      <c r="A9" s="44" t="s">
        <v>21</v>
      </c>
      <c r="B9" s="53">
        <v>361383</v>
      </c>
      <c r="C9" s="47" t="s">
        <v>24</v>
      </c>
      <c r="D9" s="53" t="s">
        <v>12</v>
      </c>
      <c r="E9" s="53" t="s">
        <v>13</v>
      </c>
      <c r="F9" s="46">
        <v>569</v>
      </c>
      <c r="G9" s="43">
        <v>8080</v>
      </c>
      <c r="H9" s="43">
        <v>8080</v>
      </c>
      <c r="J9" s="13" t="s">
        <v>542</v>
      </c>
      <c r="K9" s="9">
        <v>730762</v>
      </c>
      <c r="L9">
        <f t="shared" si="0"/>
        <v>2192286</v>
      </c>
    </row>
    <row r="10" spans="1:12">
      <c r="A10" s="44" t="s">
        <v>10</v>
      </c>
      <c r="B10" s="53">
        <v>411839</v>
      </c>
      <c r="C10" s="47" t="s">
        <v>25</v>
      </c>
      <c r="D10" s="53" t="s">
        <v>12</v>
      </c>
      <c r="E10" s="53" t="s">
        <v>13</v>
      </c>
      <c r="F10" s="46">
        <v>2698</v>
      </c>
      <c r="G10" s="43">
        <v>228098</v>
      </c>
      <c r="H10" s="43">
        <v>217248</v>
      </c>
      <c r="J10" s="13" t="s">
        <v>121</v>
      </c>
      <c r="K10" s="9">
        <v>339784</v>
      </c>
      <c r="L10">
        <f t="shared" si="0"/>
        <v>1019352</v>
      </c>
    </row>
    <row r="11" spans="1:12">
      <c r="A11" s="44" t="s">
        <v>21</v>
      </c>
      <c r="B11" s="53">
        <v>361384</v>
      </c>
      <c r="C11" s="47" t="s">
        <v>26</v>
      </c>
      <c r="D11" s="53" t="s">
        <v>12</v>
      </c>
      <c r="E11" s="53" t="s">
        <v>13</v>
      </c>
      <c r="F11" s="46">
        <v>797</v>
      </c>
      <c r="G11" s="43">
        <v>12502</v>
      </c>
      <c r="H11" s="43">
        <v>12502</v>
      </c>
      <c r="J11" s="13" t="s">
        <v>687</v>
      </c>
      <c r="K11" s="9">
        <v>2432186</v>
      </c>
      <c r="L11">
        <f t="shared" si="0"/>
        <v>7296558</v>
      </c>
    </row>
    <row r="12" spans="1:12">
      <c r="A12" s="44" t="s">
        <v>21</v>
      </c>
      <c r="B12" s="53">
        <v>361385</v>
      </c>
      <c r="C12" s="47" t="s">
        <v>27</v>
      </c>
      <c r="D12" s="53" t="s">
        <v>12</v>
      </c>
      <c r="E12" s="53" t="s">
        <v>13</v>
      </c>
      <c r="F12" s="46">
        <v>14247</v>
      </c>
      <c r="G12" s="43">
        <v>125811</v>
      </c>
      <c r="H12" s="43">
        <v>125811</v>
      </c>
      <c r="J12" s="13" t="s">
        <v>255</v>
      </c>
      <c r="K12" s="9">
        <v>415552</v>
      </c>
      <c r="L12">
        <f t="shared" si="0"/>
        <v>1246656</v>
      </c>
    </row>
    <row r="13" spans="1:12">
      <c r="A13" s="44" t="s">
        <v>21</v>
      </c>
      <c r="B13" s="53">
        <v>361386</v>
      </c>
      <c r="C13" s="47" t="s">
        <v>28</v>
      </c>
      <c r="D13" s="53" t="s">
        <v>12</v>
      </c>
      <c r="E13" s="53" t="s">
        <v>13</v>
      </c>
      <c r="F13" s="46">
        <v>3340</v>
      </c>
      <c r="G13" s="43">
        <v>47304</v>
      </c>
      <c r="H13" s="43">
        <v>47304</v>
      </c>
      <c r="J13" s="13" t="s">
        <v>1091</v>
      </c>
      <c r="K13" s="9">
        <v>289440</v>
      </c>
      <c r="L13">
        <f t="shared" si="0"/>
        <v>868320</v>
      </c>
    </row>
    <row r="14" spans="1:12">
      <c r="A14" s="44" t="s">
        <v>17</v>
      </c>
      <c r="B14" s="53">
        <v>522447</v>
      </c>
      <c r="C14" s="47" t="s">
        <v>29</v>
      </c>
      <c r="D14" s="53" t="s">
        <v>12</v>
      </c>
      <c r="E14" s="53" t="s">
        <v>13</v>
      </c>
      <c r="F14" s="46">
        <v>1718</v>
      </c>
      <c r="G14" s="43">
        <v>94787</v>
      </c>
      <c r="H14" s="43">
        <v>94787</v>
      </c>
      <c r="J14" s="13" t="s">
        <v>435</v>
      </c>
      <c r="K14" s="9">
        <v>3428345</v>
      </c>
      <c r="L14">
        <f t="shared" si="0"/>
        <v>10285035</v>
      </c>
    </row>
    <row r="15" spans="1:12">
      <c r="A15" s="44" t="s">
        <v>10</v>
      </c>
      <c r="B15" s="53">
        <v>411826</v>
      </c>
      <c r="C15" s="47" t="s">
        <v>30</v>
      </c>
      <c r="D15" s="53" t="s">
        <v>12</v>
      </c>
      <c r="E15" s="53" t="s">
        <v>13</v>
      </c>
      <c r="F15" s="46">
        <v>11107</v>
      </c>
      <c r="G15" s="43">
        <v>399120</v>
      </c>
      <c r="H15" s="43">
        <v>399120</v>
      </c>
      <c r="J15" s="13" t="s">
        <v>86</v>
      </c>
      <c r="K15" s="9">
        <v>777905</v>
      </c>
      <c r="L15">
        <f t="shared" si="0"/>
        <v>2333715</v>
      </c>
    </row>
    <row r="16" spans="1:12">
      <c r="A16" s="44" t="s">
        <v>21</v>
      </c>
      <c r="B16" s="53">
        <v>361387</v>
      </c>
      <c r="C16" s="47" t="s">
        <v>31</v>
      </c>
      <c r="D16" s="53" t="s">
        <v>12</v>
      </c>
      <c r="E16" s="53" t="s">
        <v>13</v>
      </c>
      <c r="F16" s="46">
        <v>1151</v>
      </c>
      <c r="G16" s="43">
        <v>51660</v>
      </c>
      <c r="H16" s="43">
        <v>51660</v>
      </c>
      <c r="J16" s="13" t="s">
        <v>380</v>
      </c>
      <c r="K16" s="9">
        <v>1662506</v>
      </c>
      <c r="L16">
        <f t="shared" si="0"/>
        <v>4987518</v>
      </c>
    </row>
    <row r="17" spans="1:12">
      <c r="A17" s="44" t="s">
        <v>17</v>
      </c>
      <c r="B17" s="53">
        <v>522446</v>
      </c>
      <c r="C17" s="47" t="s">
        <v>32</v>
      </c>
      <c r="D17" s="53" t="s">
        <v>12</v>
      </c>
      <c r="E17" s="53" t="s">
        <v>13</v>
      </c>
      <c r="F17" s="46">
        <v>2794</v>
      </c>
      <c r="G17" s="43">
        <v>69402</v>
      </c>
      <c r="H17" s="43">
        <v>69402</v>
      </c>
      <c r="J17" s="13" t="s">
        <v>299</v>
      </c>
      <c r="K17" s="9">
        <v>2317001</v>
      </c>
      <c r="L17">
        <f t="shared" si="0"/>
        <v>6951003</v>
      </c>
    </row>
    <row r="18" spans="1:12">
      <c r="A18" s="44" t="s">
        <v>10</v>
      </c>
      <c r="B18" s="53">
        <v>411827</v>
      </c>
      <c r="C18" s="47" t="s">
        <v>33</v>
      </c>
      <c r="D18" s="53" t="s">
        <v>12</v>
      </c>
      <c r="E18" s="53" t="s">
        <v>13</v>
      </c>
      <c r="F18" s="46">
        <v>2320</v>
      </c>
      <c r="G18" s="43">
        <v>149519</v>
      </c>
      <c r="H18" s="43">
        <v>149519</v>
      </c>
      <c r="J18" s="13" t="s">
        <v>10</v>
      </c>
      <c r="K18" s="9">
        <v>3609120</v>
      </c>
      <c r="L18">
        <f t="shared" si="0"/>
        <v>10827360</v>
      </c>
    </row>
    <row r="19" spans="1:12">
      <c r="A19" s="44" t="s">
        <v>10</v>
      </c>
      <c r="B19" s="53">
        <v>411829</v>
      </c>
      <c r="C19" s="47" t="s">
        <v>34</v>
      </c>
      <c r="D19" s="53" t="s">
        <v>12</v>
      </c>
      <c r="E19" s="53" t="s">
        <v>13</v>
      </c>
      <c r="F19" s="46">
        <v>608</v>
      </c>
      <c r="G19" s="43">
        <v>24573</v>
      </c>
      <c r="H19" s="43">
        <v>24573</v>
      </c>
      <c r="J19" s="13" t="s">
        <v>942</v>
      </c>
      <c r="K19" s="9">
        <v>2304687</v>
      </c>
      <c r="L19">
        <f t="shared" si="0"/>
        <v>6914061</v>
      </c>
    </row>
    <row r="20" spans="1:12">
      <c r="A20" s="44" t="s">
        <v>21</v>
      </c>
      <c r="B20" s="53">
        <v>361389</v>
      </c>
      <c r="C20" s="47" t="s">
        <v>35</v>
      </c>
      <c r="D20" s="53" t="s">
        <v>12</v>
      </c>
      <c r="E20" s="53" t="s">
        <v>13</v>
      </c>
      <c r="F20" s="46">
        <v>926</v>
      </c>
      <c r="G20" s="43">
        <v>42012</v>
      </c>
      <c r="H20" s="43">
        <v>42012</v>
      </c>
      <c r="J20" s="13" t="s">
        <v>228</v>
      </c>
      <c r="K20" s="9">
        <v>1100843</v>
      </c>
      <c r="L20">
        <f t="shared" si="0"/>
        <v>3302529</v>
      </c>
    </row>
    <row r="21" spans="1:12">
      <c r="A21" s="44" t="s">
        <v>21</v>
      </c>
      <c r="B21" s="53">
        <v>361390</v>
      </c>
      <c r="C21" s="47" t="s">
        <v>36</v>
      </c>
      <c r="D21" s="53" t="s">
        <v>23</v>
      </c>
      <c r="E21" s="53" t="s">
        <v>13</v>
      </c>
      <c r="F21" s="46">
        <v>1928</v>
      </c>
      <c r="G21" s="43">
        <v>39308</v>
      </c>
      <c r="H21" s="43">
        <v>39308</v>
      </c>
      <c r="J21" s="13" t="s">
        <v>818</v>
      </c>
      <c r="K21" s="9">
        <v>17470</v>
      </c>
      <c r="L21">
        <f t="shared" si="0"/>
        <v>52410</v>
      </c>
    </row>
    <row r="22" spans="1:12">
      <c r="A22" s="44" t="s">
        <v>17</v>
      </c>
      <c r="B22" s="53">
        <v>522442</v>
      </c>
      <c r="C22" s="47" t="s">
        <v>37</v>
      </c>
      <c r="D22" s="53" t="s">
        <v>12</v>
      </c>
      <c r="E22" s="53" t="s">
        <v>13</v>
      </c>
      <c r="F22" s="46">
        <v>585</v>
      </c>
      <c r="G22" s="43">
        <v>42522</v>
      </c>
      <c r="H22" s="43">
        <v>42522</v>
      </c>
      <c r="J22" s="13" t="s">
        <v>948</v>
      </c>
      <c r="K22" s="9">
        <v>85905</v>
      </c>
      <c r="L22">
        <f t="shared" si="0"/>
        <v>257715</v>
      </c>
    </row>
    <row r="23" spans="1:12">
      <c r="A23" s="44" t="s">
        <v>10</v>
      </c>
      <c r="B23" s="53">
        <v>411831</v>
      </c>
      <c r="C23" s="47" t="s">
        <v>38</v>
      </c>
      <c r="D23" s="53" t="s">
        <v>12</v>
      </c>
      <c r="E23" s="53" t="s">
        <v>13</v>
      </c>
      <c r="F23" s="46">
        <v>1396</v>
      </c>
      <c r="G23" s="43">
        <v>93325</v>
      </c>
      <c r="H23" s="43">
        <v>93325</v>
      </c>
      <c r="J23" s="13" t="s">
        <v>169</v>
      </c>
      <c r="K23" s="9">
        <v>490069</v>
      </c>
      <c r="L23">
        <f t="shared" si="0"/>
        <v>1470207</v>
      </c>
    </row>
    <row r="24" spans="1:12">
      <c r="A24" s="44" t="s">
        <v>21</v>
      </c>
      <c r="B24" s="53">
        <v>361391</v>
      </c>
      <c r="C24" s="47" t="s">
        <v>39</v>
      </c>
      <c r="D24" s="53" t="s">
        <v>12</v>
      </c>
      <c r="E24" s="53" t="s">
        <v>13</v>
      </c>
      <c r="F24" s="46">
        <v>528</v>
      </c>
      <c r="G24" s="43">
        <v>14754</v>
      </c>
      <c r="H24" s="43">
        <v>14754</v>
      </c>
      <c r="J24" s="13" t="s">
        <v>562</v>
      </c>
      <c r="K24" s="9">
        <v>880573</v>
      </c>
      <c r="L24">
        <f t="shared" si="0"/>
        <v>2641719</v>
      </c>
    </row>
    <row r="25" spans="1:12">
      <c r="A25" s="44" t="s">
        <v>17</v>
      </c>
      <c r="B25" s="53">
        <v>522452</v>
      </c>
      <c r="C25" s="47" t="s">
        <v>40</v>
      </c>
      <c r="D25" s="53" t="s">
        <v>12</v>
      </c>
      <c r="E25" s="53" t="s">
        <v>13</v>
      </c>
      <c r="F25" s="46">
        <v>10299</v>
      </c>
      <c r="G25" s="43">
        <v>133275</v>
      </c>
      <c r="H25" s="43">
        <v>133275</v>
      </c>
      <c r="J25" s="13" t="s">
        <v>21</v>
      </c>
      <c r="K25" s="9">
        <v>3652243</v>
      </c>
      <c r="L25">
        <f t="shared" si="0"/>
        <v>10956729</v>
      </c>
    </row>
    <row r="26" spans="1:12">
      <c r="A26" s="44" t="s">
        <v>10</v>
      </c>
      <c r="B26" s="53">
        <v>411817</v>
      </c>
      <c r="C26" s="47" t="s">
        <v>41</v>
      </c>
      <c r="D26" s="53" t="s">
        <v>12</v>
      </c>
      <c r="E26" s="53" t="s">
        <v>13</v>
      </c>
      <c r="F26" s="46">
        <v>10515</v>
      </c>
      <c r="G26" s="43">
        <v>207988</v>
      </c>
      <c r="H26" s="43">
        <v>207988</v>
      </c>
      <c r="J26" s="13" t="s">
        <v>101</v>
      </c>
      <c r="K26" s="9">
        <v>2027824</v>
      </c>
      <c r="L26">
        <f t="shared" si="0"/>
        <v>6083472</v>
      </c>
    </row>
    <row r="27" spans="1:12">
      <c r="A27" s="44" t="s">
        <v>21</v>
      </c>
      <c r="B27" s="53">
        <v>361395</v>
      </c>
      <c r="C27" s="47" t="s">
        <v>42</v>
      </c>
      <c r="D27" s="53" t="s">
        <v>12</v>
      </c>
      <c r="E27" s="53" t="s">
        <v>13</v>
      </c>
      <c r="F27" s="46">
        <v>12873</v>
      </c>
      <c r="G27" s="43">
        <v>271707</v>
      </c>
      <c r="H27" s="43">
        <v>271707</v>
      </c>
      <c r="J27" s="13" t="s">
        <v>508</v>
      </c>
      <c r="K27" s="9">
        <v>558015</v>
      </c>
      <c r="L27">
        <f t="shared" si="0"/>
        <v>1674045</v>
      </c>
    </row>
    <row r="28" spans="1:12">
      <c r="A28" s="44" t="s">
        <v>10</v>
      </c>
      <c r="B28" s="53">
        <v>411818</v>
      </c>
      <c r="C28" s="47" t="s">
        <v>43</v>
      </c>
      <c r="D28" s="53" t="s">
        <v>12</v>
      </c>
      <c r="E28" s="53" t="s">
        <v>13</v>
      </c>
      <c r="F28" s="46">
        <v>10462</v>
      </c>
      <c r="G28" s="43">
        <v>202605</v>
      </c>
      <c r="H28" s="43">
        <v>202605</v>
      </c>
      <c r="J28" s="13" t="s">
        <v>15</v>
      </c>
      <c r="K28" s="9">
        <v>2596252</v>
      </c>
      <c r="L28">
        <f t="shared" si="0"/>
        <v>7788756</v>
      </c>
    </row>
    <row r="29" spans="1:12">
      <c r="A29" s="44" t="s">
        <v>21</v>
      </c>
      <c r="B29" s="53">
        <v>361396</v>
      </c>
      <c r="C29" s="47" t="s">
        <v>44</v>
      </c>
      <c r="D29" s="53" t="s">
        <v>23</v>
      </c>
      <c r="E29" s="53" t="s">
        <v>13</v>
      </c>
      <c r="F29" s="46">
        <v>2739</v>
      </c>
      <c r="G29" s="43">
        <v>32555</v>
      </c>
      <c r="H29" s="43">
        <v>32555</v>
      </c>
      <c r="J29" s="13" t="s">
        <v>448</v>
      </c>
      <c r="K29" s="9">
        <v>1838239</v>
      </c>
      <c r="L29">
        <f t="shared" si="0"/>
        <v>5514717</v>
      </c>
    </row>
    <row r="30" spans="1:12">
      <c r="A30" s="44" t="s">
        <v>10</v>
      </c>
      <c r="B30" s="53">
        <v>411820</v>
      </c>
      <c r="C30" s="47" t="s">
        <v>45</v>
      </c>
      <c r="D30" s="53" t="s">
        <v>12</v>
      </c>
      <c r="E30" s="53" t="s">
        <v>13</v>
      </c>
      <c r="F30" s="46">
        <v>1626</v>
      </c>
      <c r="G30" s="43">
        <v>99387</v>
      </c>
      <c r="H30" s="43">
        <v>99387</v>
      </c>
      <c r="J30" s="13" t="s">
        <v>619</v>
      </c>
      <c r="K30" s="9">
        <v>2881637</v>
      </c>
      <c r="L30">
        <f t="shared" si="0"/>
        <v>8644911</v>
      </c>
    </row>
    <row r="31" spans="1:12">
      <c r="A31" s="44" t="s">
        <v>46</v>
      </c>
      <c r="B31" s="53">
        <v>673900</v>
      </c>
      <c r="C31" s="47" t="s">
        <v>47</v>
      </c>
      <c r="D31" s="53" t="s">
        <v>12</v>
      </c>
      <c r="E31" s="53" t="s">
        <v>13</v>
      </c>
      <c r="F31" s="46">
        <v>8899</v>
      </c>
      <c r="G31" s="43">
        <v>91456</v>
      </c>
      <c r="H31" s="43">
        <v>91456</v>
      </c>
      <c r="J31" s="13" t="s">
        <v>211</v>
      </c>
      <c r="K31" s="9">
        <v>1778784</v>
      </c>
      <c r="L31">
        <f t="shared" si="0"/>
        <v>5336352</v>
      </c>
    </row>
    <row r="32" spans="1:12">
      <c r="A32" s="44" t="s">
        <v>21</v>
      </c>
      <c r="B32" s="53">
        <v>361399</v>
      </c>
      <c r="C32" s="47" t="s">
        <v>48</v>
      </c>
      <c r="D32" s="53" t="s">
        <v>12</v>
      </c>
      <c r="E32" s="53" t="s">
        <v>13</v>
      </c>
      <c r="F32" s="46">
        <v>137</v>
      </c>
      <c r="G32" s="43">
        <v>1605</v>
      </c>
      <c r="H32" s="43">
        <v>1605</v>
      </c>
      <c r="J32" s="13" t="s">
        <v>845</v>
      </c>
      <c r="K32" s="9">
        <v>413364</v>
      </c>
      <c r="L32">
        <f t="shared" si="0"/>
        <v>1240092</v>
      </c>
    </row>
    <row r="33" spans="1:12">
      <c r="A33" s="44" t="s">
        <v>17</v>
      </c>
      <c r="B33" s="53">
        <v>522451</v>
      </c>
      <c r="C33" s="47" t="s">
        <v>49</v>
      </c>
      <c r="D33" s="53" t="s">
        <v>12</v>
      </c>
      <c r="E33" s="53" t="s">
        <v>13</v>
      </c>
      <c r="F33" s="46">
        <v>1004</v>
      </c>
      <c r="G33" s="43">
        <v>56271</v>
      </c>
      <c r="H33" s="43">
        <v>56271</v>
      </c>
      <c r="J33" s="13" t="s">
        <v>231</v>
      </c>
      <c r="K33" s="9">
        <v>30486</v>
      </c>
      <c r="L33">
        <f t="shared" si="0"/>
        <v>91458</v>
      </c>
    </row>
    <row r="34" spans="1:12">
      <c r="A34" s="44" t="s">
        <v>21</v>
      </c>
      <c r="B34" s="53">
        <v>361401</v>
      </c>
      <c r="C34" s="47" t="s">
        <v>50</v>
      </c>
      <c r="D34" s="53" t="s">
        <v>23</v>
      </c>
      <c r="E34" s="53" t="s">
        <v>13</v>
      </c>
      <c r="F34" s="46">
        <v>1773</v>
      </c>
      <c r="G34" s="43">
        <v>38299</v>
      </c>
      <c r="H34" s="43">
        <v>38299</v>
      </c>
      <c r="J34" s="13" t="s">
        <v>99</v>
      </c>
      <c r="K34" s="9">
        <v>1531646</v>
      </c>
      <c r="L34">
        <f t="shared" si="0"/>
        <v>4594938</v>
      </c>
    </row>
    <row r="35" spans="1:12">
      <c r="A35" s="44" t="s">
        <v>10</v>
      </c>
      <c r="B35" s="53">
        <v>411809</v>
      </c>
      <c r="C35" s="47" t="s">
        <v>51</v>
      </c>
      <c r="D35" s="53" t="s">
        <v>12</v>
      </c>
      <c r="E35" s="53" t="s">
        <v>13</v>
      </c>
      <c r="F35" s="46">
        <v>388</v>
      </c>
      <c r="G35" s="43">
        <v>34501</v>
      </c>
      <c r="H35" s="43">
        <v>28822</v>
      </c>
      <c r="J35" s="13" t="s">
        <v>258</v>
      </c>
      <c r="K35" s="9">
        <v>409695</v>
      </c>
      <c r="L35">
        <f t="shared" si="0"/>
        <v>1229085</v>
      </c>
    </row>
    <row r="36" spans="1:12">
      <c r="A36" s="44" t="s">
        <v>10</v>
      </c>
      <c r="B36" s="53">
        <v>411808</v>
      </c>
      <c r="C36" s="47" t="s">
        <v>52</v>
      </c>
      <c r="D36" s="53" t="s">
        <v>12</v>
      </c>
      <c r="E36" s="53" t="s">
        <v>13</v>
      </c>
      <c r="F36" s="46">
        <v>2250</v>
      </c>
      <c r="G36" s="43">
        <v>45896</v>
      </c>
      <c r="H36" s="43">
        <v>45896</v>
      </c>
      <c r="J36" s="13" t="s">
        <v>207</v>
      </c>
      <c r="K36" s="9">
        <v>860614</v>
      </c>
      <c r="L36">
        <f t="shared" si="0"/>
        <v>2581842</v>
      </c>
    </row>
    <row r="37" spans="1:12">
      <c r="A37" s="44" t="s">
        <v>21</v>
      </c>
      <c r="B37" s="53">
        <v>361403</v>
      </c>
      <c r="C37" s="47" t="s">
        <v>53</v>
      </c>
      <c r="D37" s="53" t="s">
        <v>23</v>
      </c>
      <c r="E37" s="53" t="s">
        <v>13</v>
      </c>
      <c r="F37" s="46">
        <v>757</v>
      </c>
      <c r="G37" s="43">
        <v>11370</v>
      </c>
      <c r="H37" s="43">
        <v>11370</v>
      </c>
      <c r="J37" s="13" t="s">
        <v>264</v>
      </c>
      <c r="K37" s="9">
        <v>851837</v>
      </c>
      <c r="L37">
        <f t="shared" si="0"/>
        <v>2555511</v>
      </c>
    </row>
    <row r="38" spans="1:12">
      <c r="A38" s="44" t="s">
        <v>21</v>
      </c>
      <c r="B38" s="53">
        <v>361405</v>
      </c>
      <c r="C38" s="47" t="s">
        <v>54</v>
      </c>
      <c r="D38" s="53" t="s">
        <v>12</v>
      </c>
      <c r="E38" s="53" t="s">
        <v>13</v>
      </c>
      <c r="F38" s="46">
        <v>572</v>
      </c>
      <c r="G38" s="43">
        <v>14561</v>
      </c>
      <c r="H38" s="43">
        <v>14561</v>
      </c>
      <c r="J38" s="13" t="s">
        <v>293</v>
      </c>
      <c r="K38" s="9">
        <v>3066340</v>
      </c>
      <c r="L38">
        <f t="shared" si="0"/>
        <v>9199020</v>
      </c>
    </row>
    <row r="39" spans="1:12">
      <c r="A39" s="44" t="s">
        <v>21</v>
      </c>
      <c r="B39" s="53">
        <v>361404</v>
      </c>
      <c r="C39" s="47" t="s">
        <v>55</v>
      </c>
      <c r="D39" s="53" t="s">
        <v>23</v>
      </c>
      <c r="E39" s="53" t="s">
        <v>13</v>
      </c>
      <c r="F39" s="46">
        <v>847</v>
      </c>
      <c r="G39" s="43">
        <v>14671</v>
      </c>
      <c r="H39" s="43">
        <v>14671</v>
      </c>
      <c r="J39" s="13" t="s">
        <v>417</v>
      </c>
      <c r="K39" s="9">
        <v>1338697</v>
      </c>
      <c r="L39">
        <f t="shared" si="0"/>
        <v>4016091</v>
      </c>
    </row>
    <row r="40" spans="1:12">
      <c r="A40" s="44" t="s">
        <v>10</v>
      </c>
      <c r="B40" s="53">
        <v>411814</v>
      </c>
      <c r="C40" s="47" t="s">
        <v>56</v>
      </c>
      <c r="D40" s="53" t="s">
        <v>12</v>
      </c>
      <c r="E40" s="53" t="s">
        <v>13</v>
      </c>
      <c r="F40" s="46">
        <v>1243</v>
      </c>
      <c r="G40" s="43">
        <v>62499</v>
      </c>
      <c r="H40" s="43">
        <v>62499</v>
      </c>
      <c r="J40" s="13" t="s">
        <v>809</v>
      </c>
      <c r="K40" s="9">
        <v>578993</v>
      </c>
      <c r="L40">
        <f t="shared" si="0"/>
        <v>1736979</v>
      </c>
    </row>
    <row r="41" spans="1:12">
      <c r="A41" s="44" t="s">
        <v>21</v>
      </c>
      <c r="B41" s="53">
        <v>361346</v>
      </c>
      <c r="C41" s="47" t="s">
        <v>57</v>
      </c>
      <c r="D41" s="53" t="s">
        <v>12</v>
      </c>
      <c r="E41" s="53" t="s">
        <v>13</v>
      </c>
      <c r="F41" s="46">
        <v>8560</v>
      </c>
      <c r="G41" s="43">
        <v>168557</v>
      </c>
      <c r="H41" s="43">
        <v>168557</v>
      </c>
      <c r="J41" s="13" t="s">
        <v>322</v>
      </c>
      <c r="K41" s="9">
        <v>3795741</v>
      </c>
      <c r="L41">
        <f t="shared" si="0"/>
        <v>11387223</v>
      </c>
    </row>
    <row r="42" spans="1:12">
      <c r="A42" s="44" t="s">
        <v>10</v>
      </c>
      <c r="B42" s="53">
        <v>411764</v>
      </c>
      <c r="C42" s="47" t="s">
        <v>58</v>
      </c>
      <c r="D42" s="53" t="s">
        <v>12</v>
      </c>
      <c r="E42" s="53" t="s">
        <v>13</v>
      </c>
      <c r="F42" s="46">
        <v>1283</v>
      </c>
      <c r="G42" s="43">
        <v>101360</v>
      </c>
      <c r="H42" s="43">
        <v>100638</v>
      </c>
      <c r="J42" s="13" t="s">
        <v>167</v>
      </c>
      <c r="K42" s="9">
        <v>2537333</v>
      </c>
      <c r="L42">
        <f t="shared" si="0"/>
        <v>7611999</v>
      </c>
    </row>
    <row r="43" spans="1:12">
      <c r="A43" s="44" t="s">
        <v>59</v>
      </c>
      <c r="B43" s="53">
        <v>442107</v>
      </c>
      <c r="C43" s="47" t="s">
        <v>60</v>
      </c>
      <c r="D43" s="53" t="s">
        <v>23</v>
      </c>
      <c r="E43" s="53" t="s">
        <v>13</v>
      </c>
      <c r="F43" s="46">
        <v>5944</v>
      </c>
      <c r="G43" s="43">
        <v>37328</v>
      </c>
      <c r="H43" s="43">
        <v>37328</v>
      </c>
      <c r="J43" s="13" t="s">
        <v>110</v>
      </c>
      <c r="K43" s="9">
        <v>2721180</v>
      </c>
      <c r="L43">
        <f t="shared" si="0"/>
        <v>8163540</v>
      </c>
    </row>
    <row r="44" spans="1:12">
      <c r="A44" s="44" t="s">
        <v>10</v>
      </c>
      <c r="B44" s="53">
        <v>411761</v>
      </c>
      <c r="C44" s="47" t="s">
        <v>61</v>
      </c>
      <c r="D44" s="53" t="s">
        <v>12</v>
      </c>
      <c r="E44" s="53" t="s">
        <v>13</v>
      </c>
      <c r="F44" s="46">
        <v>941</v>
      </c>
      <c r="G44" s="43">
        <v>68386</v>
      </c>
      <c r="H44" s="43">
        <v>63841</v>
      </c>
      <c r="J44" s="13" t="s">
        <v>59</v>
      </c>
      <c r="K44" s="9">
        <v>5081801</v>
      </c>
      <c r="L44">
        <f t="shared" si="0"/>
        <v>15245403</v>
      </c>
    </row>
    <row r="45" spans="1:12">
      <c r="A45" s="44" t="s">
        <v>59</v>
      </c>
      <c r="B45" s="53">
        <v>442105</v>
      </c>
      <c r="C45" s="47" t="s">
        <v>62</v>
      </c>
      <c r="D45" s="53" t="s">
        <v>12</v>
      </c>
      <c r="E45" s="53" t="s">
        <v>13</v>
      </c>
      <c r="F45" s="46">
        <v>1316</v>
      </c>
      <c r="G45" s="43">
        <v>61674</v>
      </c>
      <c r="H45" s="43">
        <v>61674</v>
      </c>
      <c r="J45" s="13" t="s">
        <v>690</v>
      </c>
      <c r="K45" s="9">
        <v>1038098</v>
      </c>
      <c r="L45">
        <f t="shared" si="0"/>
        <v>3114294</v>
      </c>
    </row>
    <row r="46" spans="1:12">
      <c r="A46" s="44" t="s">
        <v>59</v>
      </c>
      <c r="B46" s="53">
        <v>442104</v>
      </c>
      <c r="C46" s="47" t="s">
        <v>63</v>
      </c>
      <c r="D46" s="53" t="s">
        <v>12</v>
      </c>
      <c r="E46" s="53" t="s">
        <v>13</v>
      </c>
      <c r="F46" s="46">
        <v>733</v>
      </c>
      <c r="G46" s="43">
        <v>42313</v>
      </c>
      <c r="H46" s="43">
        <v>42313</v>
      </c>
      <c r="J46" s="13" t="s">
        <v>848</v>
      </c>
      <c r="K46" s="9">
        <v>791696</v>
      </c>
      <c r="L46">
        <f t="shared" si="0"/>
        <v>2375088</v>
      </c>
    </row>
    <row r="47" spans="1:12">
      <c r="A47" s="44" t="s">
        <v>59</v>
      </c>
      <c r="B47" s="53">
        <v>442103</v>
      </c>
      <c r="C47" s="47" t="s">
        <v>64</v>
      </c>
      <c r="D47" s="53" t="s">
        <v>12</v>
      </c>
      <c r="E47" s="53" t="s">
        <v>13</v>
      </c>
      <c r="F47" s="46">
        <v>777</v>
      </c>
      <c r="G47" s="43">
        <v>39765</v>
      </c>
      <c r="H47" s="43">
        <v>39765</v>
      </c>
      <c r="J47" s="13" t="s">
        <v>77</v>
      </c>
      <c r="K47" s="9">
        <v>492785</v>
      </c>
      <c r="L47">
        <f t="shared" si="0"/>
        <v>1478355</v>
      </c>
    </row>
    <row r="48" spans="1:12">
      <c r="A48" s="44" t="s">
        <v>59</v>
      </c>
      <c r="B48" s="53">
        <v>442093</v>
      </c>
      <c r="C48" s="47" t="s">
        <v>65</v>
      </c>
      <c r="D48" s="53" t="s">
        <v>12</v>
      </c>
      <c r="E48" s="53" t="s">
        <v>13</v>
      </c>
      <c r="F48" s="46">
        <v>2135</v>
      </c>
      <c r="G48" s="43">
        <v>76118</v>
      </c>
      <c r="H48" s="43">
        <v>76118</v>
      </c>
      <c r="J48" s="13" t="s">
        <v>17</v>
      </c>
      <c r="K48" s="9">
        <v>745717</v>
      </c>
      <c r="L48">
        <f t="shared" si="0"/>
        <v>2237151</v>
      </c>
    </row>
    <row r="49" spans="1:12">
      <c r="A49" s="44" t="s">
        <v>59</v>
      </c>
      <c r="B49" s="53">
        <v>442090</v>
      </c>
      <c r="C49" s="47" t="s">
        <v>66</v>
      </c>
      <c r="D49" s="53" t="s">
        <v>12</v>
      </c>
      <c r="E49" s="53" t="s">
        <v>13</v>
      </c>
      <c r="F49" s="46">
        <v>1795</v>
      </c>
      <c r="G49" s="43">
        <v>82528</v>
      </c>
      <c r="H49" s="43">
        <v>82528</v>
      </c>
      <c r="J49" s="13" t="s">
        <v>196</v>
      </c>
      <c r="K49" s="9">
        <v>3200519</v>
      </c>
      <c r="L49">
        <f t="shared" si="0"/>
        <v>9601557</v>
      </c>
    </row>
    <row r="50" spans="1:12">
      <c r="A50" s="44" t="s">
        <v>59</v>
      </c>
      <c r="B50" s="53">
        <v>442091</v>
      </c>
      <c r="C50" s="47" t="s">
        <v>67</v>
      </c>
      <c r="D50" s="53" t="s">
        <v>12</v>
      </c>
      <c r="E50" s="53" t="s">
        <v>13</v>
      </c>
      <c r="F50" s="46">
        <v>12516</v>
      </c>
      <c r="G50" s="43">
        <v>197528</v>
      </c>
      <c r="H50" s="43">
        <v>197528</v>
      </c>
      <c r="J50" s="13" t="s">
        <v>103</v>
      </c>
      <c r="K50" s="9">
        <v>275898</v>
      </c>
      <c r="L50">
        <f t="shared" si="0"/>
        <v>827694</v>
      </c>
    </row>
    <row r="51" spans="1:12">
      <c r="A51" s="44" t="s">
        <v>21</v>
      </c>
      <c r="B51" s="53">
        <v>361337</v>
      </c>
      <c r="C51" s="47" t="s">
        <v>68</v>
      </c>
      <c r="D51" s="53" t="s">
        <v>12</v>
      </c>
      <c r="E51" s="53" t="s">
        <v>13</v>
      </c>
      <c r="F51" s="46">
        <v>593</v>
      </c>
      <c r="G51" s="43">
        <v>6540</v>
      </c>
      <c r="H51" s="43">
        <v>6540</v>
      </c>
      <c r="J51" s="13" t="s">
        <v>209</v>
      </c>
      <c r="K51" s="9">
        <v>848691</v>
      </c>
      <c r="L51">
        <f t="shared" si="0"/>
        <v>2546073</v>
      </c>
    </row>
    <row r="52" spans="1:12">
      <c r="A52" s="44" t="s">
        <v>10</v>
      </c>
      <c r="B52" s="53">
        <v>411746</v>
      </c>
      <c r="C52" s="47" t="s">
        <v>69</v>
      </c>
      <c r="D52" s="53" t="s">
        <v>12</v>
      </c>
      <c r="E52" s="53" t="s">
        <v>13</v>
      </c>
      <c r="F52" s="46">
        <v>3788</v>
      </c>
      <c r="G52" s="43">
        <v>199873</v>
      </c>
      <c r="H52" s="43">
        <v>199873</v>
      </c>
      <c r="J52" s="12" t="s">
        <v>1145</v>
      </c>
      <c r="K52" s="8">
        <v>74196005</v>
      </c>
      <c r="L52">
        <f t="shared" si="0"/>
        <v>222588015</v>
      </c>
    </row>
    <row r="53" spans="1:12">
      <c r="A53" s="44" t="s">
        <v>10</v>
      </c>
      <c r="B53" s="53">
        <v>411756</v>
      </c>
      <c r="C53" s="47" t="s">
        <v>70</v>
      </c>
      <c r="D53" s="53" t="s">
        <v>12</v>
      </c>
      <c r="E53" s="53" t="s">
        <v>13</v>
      </c>
      <c r="F53" s="46">
        <v>1560</v>
      </c>
      <c r="G53" s="43">
        <v>52040</v>
      </c>
      <c r="H53" s="43">
        <v>52040</v>
      </c>
    </row>
    <row r="54" spans="1:12">
      <c r="A54" s="44" t="s">
        <v>59</v>
      </c>
      <c r="B54" s="53">
        <v>442086</v>
      </c>
      <c r="C54" s="47" t="s">
        <v>71</v>
      </c>
      <c r="D54" s="53" t="s">
        <v>12</v>
      </c>
      <c r="E54" s="53" t="s">
        <v>13</v>
      </c>
      <c r="F54" s="46">
        <v>13392</v>
      </c>
      <c r="G54" s="43">
        <v>310536</v>
      </c>
      <c r="H54" s="43">
        <v>310536</v>
      </c>
    </row>
    <row r="55" spans="1:12">
      <c r="A55" s="44" t="s">
        <v>72</v>
      </c>
      <c r="B55" s="53">
        <v>403031</v>
      </c>
      <c r="C55" s="47" t="s">
        <v>73</v>
      </c>
      <c r="D55" s="53" t="s">
        <v>12</v>
      </c>
      <c r="E55" s="53" t="s">
        <v>13</v>
      </c>
      <c r="F55" s="46">
        <v>123</v>
      </c>
      <c r="G55" s="43">
        <v>4379</v>
      </c>
      <c r="H55" s="43">
        <v>4379</v>
      </c>
    </row>
    <row r="56" spans="1:12">
      <c r="A56" s="44" t="s">
        <v>10</v>
      </c>
      <c r="B56" s="53">
        <v>411758</v>
      </c>
      <c r="C56" s="47" t="s">
        <v>74</v>
      </c>
      <c r="D56" s="53" t="s">
        <v>12</v>
      </c>
      <c r="E56" s="53" t="s">
        <v>13</v>
      </c>
      <c r="F56" s="46">
        <v>1733</v>
      </c>
      <c r="G56" s="43">
        <v>82746</v>
      </c>
      <c r="H56" s="43">
        <v>82746</v>
      </c>
    </row>
    <row r="57" spans="1:12">
      <c r="A57" s="44" t="s">
        <v>59</v>
      </c>
      <c r="B57" s="53">
        <v>442083</v>
      </c>
      <c r="C57" s="47" t="s">
        <v>75</v>
      </c>
      <c r="D57" s="53" t="s">
        <v>12</v>
      </c>
      <c r="E57" s="53" t="s">
        <v>13</v>
      </c>
      <c r="F57" s="46">
        <v>36518</v>
      </c>
      <c r="G57" s="43">
        <v>590197</v>
      </c>
      <c r="H57" s="43">
        <v>590197</v>
      </c>
    </row>
    <row r="58" spans="1:12">
      <c r="A58" s="44" t="s">
        <v>59</v>
      </c>
      <c r="B58" s="53">
        <v>442076</v>
      </c>
      <c r="C58" s="47" t="s">
        <v>76</v>
      </c>
      <c r="D58" s="53" t="s">
        <v>12</v>
      </c>
      <c r="E58" s="53" t="s">
        <v>13</v>
      </c>
      <c r="F58" s="46">
        <v>2454</v>
      </c>
      <c r="G58" s="43">
        <v>80730</v>
      </c>
      <c r="H58" s="43">
        <v>80730</v>
      </c>
    </row>
    <row r="59" spans="1:12">
      <c r="A59" s="44" t="s">
        <v>77</v>
      </c>
      <c r="B59" s="53">
        <v>147332</v>
      </c>
      <c r="C59" s="47" t="s">
        <v>78</v>
      </c>
      <c r="D59" s="53" t="s">
        <v>12</v>
      </c>
      <c r="E59" s="53" t="s">
        <v>13</v>
      </c>
      <c r="F59" s="46">
        <v>16175</v>
      </c>
      <c r="G59" s="43">
        <v>177117</v>
      </c>
      <c r="H59" s="43">
        <v>177117</v>
      </c>
    </row>
    <row r="60" spans="1:12">
      <c r="A60" s="44" t="s">
        <v>59</v>
      </c>
      <c r="B60" s="53">
        <v>442073</v>
      </c>
      <c r="C60" s="47" t="s">
        <v>79</v>
      </c>
      <c r="D60" s="53" t="s">
        <v>12</v>
      </c>
      <c r="E60" s="53" t="s">
        <v>13</v>
      </c>
      <c r="F60" s="46">
        <v>78</v>
      </c>
      <c r="G60" s="43">
        <v>26056</v>
      </c>
      <c r="H60" s="43">
        <v>5733</v>
      </c>
    </row>
    <row r="61" spans="1:12">
      <c r="A61" s="44" t="s">
        <v>59</v>
      </c>
      <c r="B61" s="53">
        <v>442069</v>
      </c>
      <c r="C61" s="47" t="s">
        <v>80</v>
      </c>
      <c r="D61" s="53" t="s">
        <v>12</v>
      </c>
      <c r="E61" s="53" t="s">
        <v>13</v>
      </c>
      <c r="F61" s="46">
        <v>1057</v>
      </c>
      <c r="G61" s="43">
        <v>13138</v>
      </c>
      <c r="H61" s="43">
        <v>13138</v>
      </c>
    </row>
    <row r="62" spans="1:12">
      <c r="A62" s="44" t="s">
        <v>59</v>
      </c>
      <c r="B62" s="53">
        <v>442068</v>
      </c>
      <c r="C62" s="47" t="s">
        <v>81</v>
      </c>
      <c r="D62" s="53" t="s">
        <v>12</v>
      </c>
      <c r="E62" s="53" t="s">
        <v>13</v>
      </c>
      <c r="F62" s="46">
        <v>20726</v>
      </c>
      <c r="G62" s="43">
        <v>384801</v>
      </c>
      <c r="H62" s="43">
        <v>384801</v>
      </c>
    </row>
    <row r="63" spans="1:12">
      <c r="A63" s="44" t="s">
        <v>59</v>
      </c>
      <c r="B63" s="53">
        <v>442071</v>
      </c>
      <c r="C63" s="47" t="s">
        <v>82</v>
      </c>
      <c r="D63" s="53" t="s">
        <v>12</v>
      </c>
      <c r="E63" s="53" t="s">
        <v>13</v>
      </c>
      <c r="F63" s="46">
        <v>4590</v>
      </c>
      <c r="G63" s="43">
        <v>134006</v>
      </c>
      <c r="H63" s="43">
        <v>134006</v>
      </c>
    </row>
    <row r="64" spans="1:12">
      <c r="A64" s="44" t="s">
        <v>59</v>
      </c>
      <c r="B64" s="53">
        <v>442070</v>
      </c>
      <c r="C64" s="47" t="s">
        <v>83</v>
      </c>
      <c r="D64" s="53" t="s">
        <v>12</v>
      </c>
      <c r="E64" s="53" t="s">
        <v>13</v>
      </c>
      <c r="F64" s="46">
        <v>11436</v>
      </c>
      <c r="G64" s="43">
        <v>244281</v>
      </c>
      <c r="H64" s="43">
        <v>244281</v>
      </c>
    </row>
    <row r="65" spans="1:8">
      <c r="A65" s="44" t="s">
        <v>59</v>
      </c>
      <c r="B65" s="53">
        <v>442065</v>
      </c>
      <c r="C65" s="47" t="s">
        <v>84</v>
      </c>
      <c r="D65" s="53" t="s">
        <v>12</v>
      </c>
      <c r="E65" s="53" t="s">
        <v>13</v>
      </c>
      <c r="F65" s="46">
        <v>693</v>
      </c>
      <c r="G65" s="43">
        <v>12132</v>
      </c>
      <c r="H65" s="43">
        <v>12132</v>
      </c>
    </row>
    <row r="66" spans="1:8">
      <c r="A66" s="44" t="s">
        <v>59</v>
      </c>
      <c r="B66" s="53">
        <v>442066</v>
      </c>
      <c r="C66" s="47" t="s">
        <v>85</v>
      </c>
      <c r="D66" s="53" t="s">
        <v>12</v>
      </c>
      <c r="E66" s="53" t="s">
        <v>13</v>
      </c>
      <c r="F66" s="46">
        <v>633</v>
      </c>
      <c r="G66" s="43">
        <v>84592</v>
      </c>
      <c r="H66" s="43">
        <v>48090</v>
      </c>
    </row>
    <row r="67" spans="1:8">
      <c r="A67" s="44" t="s">
        <v>86</v>
      </c>
      <c r="B67" s="53">
        <v>472423</v>
      </c>
      <c r="C67" s="47" t="s">
        <v>87</v>
      </c>
      <c r="D67" s="53" t="s">
        <v>12</v>
      </c>
      <c r="E67" s="53" t="s">
        <v>13</v>
      </c>
      <c r="F67" s="46">
        <v>297</v>
      </c>
      <c r="G67" s="43">
        <v>12059</v>
      </c>
      <c r="H67" s="43">
        <v>12059</v>
      </c>
    </row>
    <row r="68" spans="1:8">
      <c r="A68" s="44" t="s">
        <v>59</v>
      </c>
      <c r="B68" s="53">
        <v>442060</v>
      </c>
      <c r="C68" s="47" t="s">
        <v>88</v>
      </c>
      <c r="D68" s="53" t="s">
        <v>12</v>
      </c>
      <c r="E68" s="53" t="s">
        <v>13</v>
      </c>
      <c r="F68" s="46">
        <v>3555</v>
      </c>
      <c r="G68" s="43">
        <v>62268</v>
      </c>
      <c r="H68" s="43">
        <v>62268</v>
      </c>
    </row>
    <row r="69" spans="1:8">
      <c r="A69" s="44" t="s">
        <v>59</v>
      </c>
      <c r="B69" s="53">
        <v>442061</v>
      </c>
      <c r="C69" s="47" t="s">
        <v>89</v>
      </c>
      <c r="D69" s="53" t="s">
        <v>12</v>
      </c>
      <c r="E69" s="53" t="s">
        <v>13</v>
      </c>
      <c r="F69" s="46">
        <v>1356</v>
      </c>
      <c r="G69" s="43">
        <v>41741</v>
      </c>
      <c r="H69" s="43">
        <v>41741</v>
      </c>
    </row>
    <row r="70" spans="1:8">
      <c r="A70" s="44" t="s">
        <v>59</v>
      </c>
      <c r="B70" s="53">
        <v>442057</v>
      </c>
      <c r="C70" s="47" t="s">
        <v>90</v>
      </c>
      <c r="D70" s="53" t="s">
        <v>12</v>
      </c>
      <c r="E70" s="53" t="s">
        <v>13</v>
      </c>
      <c r="F70" s="46">
        <v>1728</v>
      </c>
      <c r="G70" s="43">
        <v>82227</v>
      </c>
      <c r="H70" s="43">
        <v>82227</v>
      </c>
    </row>
    <row r="71" spans="1:8">
      <c r="A71" s="44" t="s">
        <v>59</v>
      </c>
      <c r="B71" s="53">
        <v>442059</v>
      </c>
      <c r="C71" s="47" t="s">
        <v>91</v>
      </c>
      <c r="D71" s="53" t="s">
        <v>12</v>
      </c>
      <c r="E71" s="53" t="s">
        <v>13</v>
      </c>
      <c r="F71" s="46">
        <v>5745</v>
      </c>
      <c r="G71" s="43">
        <v>95125</v>
      </c>
      <c r="H71" s="43">
        <v>95125</v>
      </c>
    </row>
    <row r="72" spans="1:8">
      <c r="A72" s="44" t="s">
        <v>59</v>
      </c>
      <c r="B72" s="53">
        <v>442052</v>
      </c>
      <c r="C72" s="47" t="s">
        <v>92</v>
      </c>
      <c r="D72" s="53" t="s">
        <v>12</v>
      </c>
      <c r="E72" s="53" t="s">
        <v>13</v>
      </c>
      <c r="F72" s="46">
        <v>5846</v>
      </c>
      <c r="G72" s="43">
        <v>185758</v>
      </c>
      <c r="H72" s="43">
        <v>185758</v>
      </c>
    </row>
    <row r="73" spans="1:8">
      <c r="A73" s="44" t="s">
        <v>59</v>
      </c>
      <c r="B73" s="53">
        <v>442043</v>
      </c>
      <c r="C73" s="47" t="s">
        <v>93</v>
      </c>
      <c r="D73" s="53" t="s">
        <v>23</v>
      </c>
      <c r="E73" s="53" t="s">
        <v>13</v>
      </c>
      <c r="F73" s="46">
        <v>465</v>
      </c>
      <c r="G73" s="43">
        <v>9064</v>
      </c>
      <c r="H73" s="43">
        <v>9064</v>
      </c>
    </row>
    <row r="74" spans="1:8">
      <c r="A74" s="44" t="s">
        <v>59</v>
      </c>
      <c r="B74" s="53">
        <v>442041</v>
      </c>
      <c r="C74" s="47" t="s">
        <v>94</v>
      </c>
      <c r="D74" s="53" t="s">
        <v>12</v>
      </c>
      <c r="E74" s="53" t="s">
        <v>13</v>
      </c>
      <c r="F74" s="46">
        <v>3988</v>
      </c>
      <c r="G74" s="43">
        <v>62763</v>
      </c>
      <c r="H74" s="43">
        <v>62763</v>
      </c>
    </row>
    <row r="75" spans="1:8">
      <c r="A75" s="44" t="s">
        <v>59</v>
      </c>
      <c r="B75" s="53">
        <v>442040</v>
      </c>
      <c r="C75" s="47" t="s">
        <v>95</v>
      </c>
      <c r="D75" s="53" t="s">
        <v>12</v>
      </c>
      <c r="E75" s="53" t="s">
        <v>13</v>
      </c>
      <c r="F75" s="46">
        <v>4054</v>
      </c>
      <c r="G75" s="43">
        <v>117296</v>
      </c>
      <c r="H75" s="43">
        <v>117296</v>
      </c>
    </row>
    <row r="76" spans="1:8">
      <c r="A76" s="44" t="s">
        <v>59</v>
      </c>
      <c r="B76" s="53">
        <v>442046</v>
      </c>
      <c r="C76" s="47" t="s">
        <v>96</v>
      </c>
      <c r="D76" s="53" t="s">
        <v>12</v>
      </c>
      <c r="E76" s="53" t="s">
        <v>13</v>
      </c>
      <c r="F76" s="46">
        <v>3943</v>
      </c>
      <c r="G76" s="43">
        <v>78647</v>
      </c>
      <c r="H76" s="43">
        <v>78647</v>
      </c>
    </row>
    <row r="77" spans="1:8">
      <c r="A77" s="44" t="s">
        <v>59</v>
      </c>
      <c r="B77" s="53">
        <v>442039</v>
      </c>
      <c r="C77" s="47" t="s">
        <v>97</v>
      </c>
      <c r="D77" s="53" t="s">
        <v>12</v>
      </c>
      <c r="E77" s="53" t="s">
        <v>13</v>
      </c>
      <c r="F77" s="46">
        <v>5045</v>
      </c>
      <c r="G77" s="43">
        <v>364008</v>
      </c>
      <c r="H77" s="43">
        <v>364008</v>
      </c>
    </row>
    <row r="78" spans="1:8">
      <c r="A78" s="44" t="s">
        <v>59</v>
      </c>
      <c r="B78" s="53">
        <v>442038</v>
      </c>
      <c r="C78" s="47" t="s">
        <v>98</v>
      </c>
      <c r="D78" s="53" t="s">
        <v>12</v>
      </c>
      <c r="E78" s="53" t="s">
        <v>13</v>
      </c>
      <c r="F78" s="46">
        <v>847</v>
      </c>
      <c r="G78" s="43">
        <v>51005</v>
      </c>
      <c r="H78" s="43">
        <v>51005</v>
      </c>
    </row>
    <row r="79" spans="1:8">
      <c r="A79" s="44" t="s">
        <v>99</v>
      </c>
      <c r="B79" s="53">
        <v>493403</v>
      </c>
      <c r="C79" s="47" t="s">
        <v>100</v>
      </c>
      <c r="D79" s="53" t="s">
        <v>12</v>
      </c>
      <c r="E79" s="53" t="s">
        <v>13</v>
      </c>
      <c r="F79" s="46">
        <v>3120</v>
      </c>
      <c r="G79" s="43">
        <v>255169</v>
      </c>
      <c r="H79" s="43">
        <v>255169</v>
      </c>
    </row>
    <row r="80" spans="1:8">
      <c r="A80" s="44" t="s">
        <v>101</v>
      </c>
      <c r="B80" s="53">
        <v>420463</v>
      </c>
      <c r="C80" s="47" t="s">
        <v>102</v>
      </c>
      <c r="D80" s="53" t="s">
        <v>12</v>
      </c>
      <c r="E80" s="53" t="s">
        <v>13</v>
      </c>
      <c r="F80" s="46">
        <v>2469</v>
      </c>
      <c r="G80" s="43">
        <v>53345</v>
      </c>
      <c r="H80" s="43">
        <v>53345</v>
      </c>
    </row>
    <row r="81" spans="1:8">
      <c r="A81" s="44" t="s">
        <v>103</v>
      </c>
      <c r="B81" s="53">
        <v>200267</v>
      </c>
      <c r="C81" s="47" t="s">
        <v>104</v>
      </c>
      <c r="D81" s="53" t="s">
        <v>12</v>
      </c>
      <c r="E81" s="53" t="s">
        <v>13</v>
      </c>
      <c r="F81" s="46">
        <v>4291</v>
      </c>
      <c r="G81" s="43">
        <v>59818</v>
      </c>
      <c r="H81" s="43">
        <v>59818</v>
      </c>
    </row>
    <row r="82" spans="1:8">
      <c r="A82" s="44" t="s">
        <v>21</v>
      </c>
      <c r="B82" s="53">
        <v>361440</v>
      </c>
      <c r="C82" s="47" t="s">
        <v>105</v>
      </c>
      <c r="D82" s="53" t="s">
        <v>23</v>
      </c>
      <c r="E82" s="53" t="s">
        <v>13</v>
      </c>
      <c r="F82" s="46">
        <v>1454</v>
      </c>
      <c r="G82" s="43">
        <v>26557</v>
      </c>
      <c r="H82" s="43">
        <v>26557</v>
      </c>
    </row>
    <row r="83" spans="1:8">
      <c r="A83" s="44" t="s">
        <v>21</v>
      </c>
      <c r="B83" s="53">
        <v>361442</v>
      </c>
      <c r="C83" s="47" t="s">
        <v>106</v>
      </c>
      <c r="D83" s="53" t="s">
        <v>12</v>
      </c>
      <c r="E83" s="53" t="s">
        <v>13</v>
      </c>
      <c r="F83" s="46">
        <v>9883</v>
      </c>
      <c r="G83" s="43">
        <v>79295</v>
      </c>
      <c r="H83" s="43">
        <v>79295</v>
      </c>
    </row>
    <row r="84" spans="1:8">
      <c r="A84" s="44" t="s">
        <v>21</v>
      </c>
      <c r="B84" s="53">
        <v>361443</v>
      </c>
      <c r="C84" s="47" t="s">
        <v>107</v>
      </c>
      <c r="D84" s="53" t="s">
        <v>23</v>
      </c>
      <c r="E84" s="53" t="s">
        <v>13</v>
      </c>
      <c r="F84" s="46">
        <v>8086</v>
      </c>
      <c r="G84" s="43">
        <v>93300</v>
      </c>
      <c r="H84" s="43">
        <v>93300</v>
      </c>
    </row>
    <row r="85" spans="1:8">
      <c r="A85" s="44" t="s">
        <v>103</v>
      </c>
      <c r="B85" s="53">
        <v>200259</v>
      </c>
      <c r="C85" s="47" t="s">
        <v>108</v>
      </c>
      <c r="D85" s="53" t="s">
        <v>12</v>
      </c>
      <c r="E85" s="53" t="s">
        <v>13</v>
      </c>
      <c r="F85" s="46">
        <v>3619</v>
      </c>
      <c r="G85" s="43">
        <v>94402</v>
      </c>
      <c r="H85" s="43">
        <v>94402</v>
      </c>
    </row>
    <row r="86" spans="1:8">
      <c r="A86" s="44" t="s">
        <v>21</v>
      </c>
      <c r="B86" s="53">
        <v>361453</v>
      </c>
      <c r="C86" s="47" t="s">
        <v>109</v>
      </c>
      <c r="D86" s="53" t="s">
        <v>12</v>
      </c>
      <c r="E86" s="53" t="s">
        <v>13</v>
      </c>
      <c r="F86" s="46">
        <v>1629</v>
      </c>
      <c r="G86" s="43">
        <v>17263</v>
      </c>
      <c r="H86" s="43">
        <v>17263</v>
      </c>
    </row>
    <row r="87" spans="1:8">
      <c r="A87" s="44" t="s">
        <v>110</v>
      </c>
      <c r="B87" s="53">
        <v>290553</v>
      </c>
      <c r="C87" s="47" t="s">
        <v>111</v>
      </c>
      <c r="D87" s="53" t="s">
        <v>23</v>
      </c>
      <c r="E87" s="53" t="s">
        <v>13</v>
      </c>
      <c r="F87" s="46">
        <v>28819</v>
      </c>
      <c r="G87" s="43">
        <v>288137</v>
      </c>
      <c r="H87" s="43">
        <v>288137</v>
      </c>
    </row>
    <row r="88" spans="1:8">
      <c r="A88" s="44" t="s">
        <v>103</v>
      </c>
      <c r="B88" s="53">
        <v>200258</v>
      </c>
      <c r="C88" s="47" t="s">
        <v>112</v>
      </c>
      <c r="D88" s="53" t="s">
        <v>23</v>
      </c>
      <c r="E88" s="53" t="s">
        <v>13</v>
      </c>
      <c r="F88" s="46">
        <v>1246</v>
      </c>
      <c r="G88" s="43">
        <v>15933</v>
      </c>
      <c r="H88" s="43">
        <v>15933</v>
      </c>
    </row>
    <row r="89" spans="1:8">
      <c r="A89" s="44" t="s">
        <v>110</v>
      </c>
      <c r="B89" s="53">
        <v>290554</v>
      </c>
      <c r="C89" s="47" t="s">
        <v>113</v>
      </c>
      <c r="D89" s="53" t="s">
        <v>23</v>
      </c>
      <c r="E89" s="53" t="s">
        <v>13</v>
      </c>
      <c r="F89" s="46">
        <v>10341</v>
      </c>
      <c r="G89" s="43">
        <v>110563</v>
      </c>
      <c r="H89" s="43">
        <v>110563</v>
      </c>
    </row>
    <row r="90" spans="1:8">
      <c r="A90" s="44" t="s">
        <v>103</v>
      </c>
      <c r="B90" s="53">
        <v>200257</v>
      </c>
      <c r="C90" s="47" t="s">
        <v>114</v>
      </c>
      <c r="D90" s="53" t="s">
        <v>12</v>
      </c>
      <c r="E90" s="53" t="s">
        <v>13</v>
      </c>
      <c r="F90" s="46">
        <v>1115</v>
      </c>
      <c r="G90" s="43">
        <v>45114</v>
      </c>
      <c r="H90" s="43">
        <v>45114</v>
      </c>
    </row>
    <row r="91" spans="1:8">
      <c r="A91" s="44" t="s">
        <v>21</v>
      </c>
      <c r="B91" s="53">
        <v>361454</v>
      </c>
      <c r="C91" s="47" t="s">
        <v>115</v>
      </c>
      <c r="D91" s="53" t="s">
        <v>12</v>
      </c>
      <c r="E91" s="53" t="s">
        <v>13</v>
      </c>
      <c r="F91" s="46">
        <v>2427</v>
      </c>
      <c r="G91" s="43">
        <v>34819</v>
      </c>
      <c r="H91" s="43">
        <v>34819</v>
      </c>
    </row>
    <row r="92" spans="1:8">
      <c r="A92" s="44" t="s">
        <v>103</v>
      </c>
      <c r="B92" s="53">
        <v>200256</v>
      </c>
      <c r="C92" s="47" t="s">
        <v>116</v>
      </c>
      <c r="D92" s="53" t="s">
        <v>12</v>
      </c>
      <c r="E92" s="53" t="s">
        <v>13</v>
      </c>
      <c r="F92" s="46">
        <v>2245</v>
      </c>
      <c r="G92" s="43">
        <v>35392</v>
      </c>
      <c r="H92" s="43">
        <v>35392</v>
      </c>
    </row>
    <row r="93" spans="1:8">
      <c r="A93" s="44" t="s">
        <v>21</v>
      </c>
      <c r="B93" s="53">
        <v>361448</v>
      </c>
      <c r="C93" s="47" t="s">
        <v>117</v>
      </c>
      <c r="D93" s="53" t="s">
        <v>12</v>
      </c>
      <c r="E93" s="53" t="s">
        <v>13</v>
      </c>
      <c r="F93" s="46">
        <v>1346</v>
      </c>
      <c r="G93" s="43">
        <v>27060</v>
      </c>
      <c r="H93" s="43">
        <v>27060</v>
      </c>
    </row>
    <row r="94" spans="1:8">
      <c r="A94" s="44" t="s">
        <v>21</v>
      </c>
      <c r="B94" s="53">
        <v>361450</v>
      </c>
      <c r="C94" s="47" t="s">
        <v>118</v>
      </c>
      <c r="D94" s="53" t="s">
        <v>23</v>
      </c>
      <c r="E94" s="53" t="s">
        <v>13</v>
      </c>
      <c r="F94" s="46">
        <v>3389</v>
      </c>
      <c r="G94" s="43">
        <v>47203</v>
      </c>
      <c r="H94" s="43">
        <v>47203</v>
      </c>
    </row>
    <row r="95" spans="1:8">
      <c r="A95" s="44" t="s">
        <v>110</v>
      </c>
      <c r="B95" s="53">
        <v>290559</v>
      </c>
      <c r="C95" s="47" t="s">
        <v>119</v>
      </c>
      <c r="D95" s="53" t="s">
        <v>12</v>
      </c>
      <c r="E95" s="53" t="s">
        <v>13</v>
      </c>
      <c r="F95" s="46">
        <v>12759</v>
      </c>
      <c r="G95" s="43">
        <v>192563</v>
      </c>
      <c r="H95" s="43">
        <v>192563</v>
      </c>
    </row>
    <row r="96" spans="1:8">
      <c r="A96" s="44" t="s">
        <v>21</v>
      </c>
      <c r="B96" s="53">
        <v>361451</v>
      </c>
      <c r="C96" s="47" t="s">
        <v>120</v>
      </c>
      <c r="D96" s="53" t="s">
        <v>12</v>
      </c>
      <c r="E96" s="53" t="s">
        <v>13</v>
      </c>
      <c r="F96" s="46">
        <v>11180</v>
      </c>
      <c r="G96" s="43">
        <v>274331</v>
      </c>
      <c r="H96" s="43">
        <v>274331</v>
      </c>
    </row>
    <row r="97" spans="1:8">
      <c r="A97" s="44" t="s">
        <v>121</v>
      </c>
      <c r="B97" s="53">
        <v>210330</v>
      </c>
      <c r="C97" s="47" t="s">
        <v>122</v>
      </c>
      <c r="D97" s="53" t="s">
        <v>12</v>
      </c>
      <c r="E97" s="53" t="s">
        <v>13</v>
      </c>
      <c r="F97" s="46">
        <v>8240</v>
      </c>
      <c r="G97" s="43">
        <v>136113</v>
      </c>
      <c r="H97" s="43">
        <v>136113</v>
      </c>
    </row>
    <row r="98" spans="1:8">
      <c r="A98" s="44" t="s">
        <v>121</v>
      </c>
      <c r="B98" s="53">
        <v>210331</v>
      </c>
      <c r="C98" s="47" t="s">
        <v>123</v>
      </c>
      <c r="D98" s="53" t="s">
        <v>12</v>
      </c>
      <c r="E98" s="53" t="s">
        <v>13</v>
      </c>
      <c r="F98" s="46">
        <v>2552</v>
      </c>
      <c r="G98" s="43">
        <v>81378</v>
      </c>
      <c r="H98" s="43">
        <v>81378</v>
      </c>
    </row>
    <row r="99" spans="1:8">
      <c r="A99" s="44" t="s">
        <v>121</v>
      </c>
      <c r="B99" s="53">
        <v>210335</v>
      </c>
      <c r="C99" s="47" t="s">
        <v>124</v>
      </c>
      <c r="D99" s="53" t="s">
        <v>12</v>
      </c>
      <c r="E99" s="53" t="s">
        <v>13</v>
      </c>
      <c r="F99" s="46">
        <v>6477</v>
      </c>
      <c r="G99" s="43">
        <v>59355</v>
      </c>
      <c r="H99" s="43">
        <v>59355</v>
      </c>
    </row>
    <row r="100" spans="1:8">
      <c r="A100" s="44" t="s">
        <v>103</v>
      </c>
      <c r="B100" s="53">
        <v>200277</v>
      </c>
      <c r="C100" s="47" t="s">
        <v>125</v>
      </c>
      <c r="D100" s="53" t="s">
        <v>12</v>
      </c>
      <c r="E100" s="53" t="s">
        <v>13</v>
      </c>
      <c r="F100" s="46">
        <v>2142</v>
      </c>
      <c r="G100" s="43">
        <v>25239</v>
      </c>
      <c r="H100" s="43">
        <v>25239</v>
      </c>
    </row>
    <row r="101" spans="1:8">
      <c r="A101" s="44" t="s">
        <v>21</v>
      </c>
      <c r="B101" s="53">
        <v>361412</v>
      </c>
      <c r="C101" s="47" t="s">
        <v>126</v>
      </c>
      <c r="D101" s="53" t="s">
        <v>12</v>
      </c>
      <c r="E101" s="53" t="s">
        <v>13</v>
      </c>
      <c r="F101" s="46">
        <v>3503</v>
      </c>
      <c r="G101" s="43">
        <v>54544</v>
      </c>
      <c r="H101" s="43">
        <v>54544</v>
      </c>
    </row>
    <row r="102" spans="1:8">
      <c r="A102" s="44" t="s">
        <v>21</v>
      </c>
      <c r="B102" s="53">
        <v>361413</v>
      </c>
      <c r="C102" s="47" t="s">
        <v>127</v>
      </c>
      <c r="D102" s="53" t="s">
        <v>23</v>
      </c>
      <c r="E102" s="53" t="s">
        <v>13</v>
      </c>
      <c r="F102" s="46">
        <v>1514</v>
      </c>
      <c r="G102" s="43">
        <v>24140</v>
      </c>
      <c r="H102" s="43">
        <v>24140</v>
      </c>
    </row>
    <row r="103" spans="1:8">
      <c r="A103" s="44" t="s">
        <v>121</v>
      </c>
      <c r="B103" s="53">
        <v>210338</v>
      </c>
      <c r="C103" s="47" t="s">
        <v>128</v>
      </c>
      <c r="D103" s="53" t="s">
        <v>12</v>
      </c>
      <c r="E103" s="53" t="s">
        <v>13</v>
      </c>
      <c r="F103" s="46">
        <v>8781</v>
      </c>
      <c r="G103" s="43">
        <v>62938</v>
      </c>
      <c r="H103" s="43">
        <v>62938</v>
      </c>
    </row>
    <row r="104" spans="1:8">
      <c r="A104" s="44" t="s">
        <v>21</v>
      </c>
      <c r="B104" s="53">
        <v>361410</v>
      </c>
      <c r="C104" s="47" t="s">
        <v>129</v>
      </c>
      <c r="D104" s="53" t="s">
        <v>12</v>
      </c>
      <c r="E104" s="53" t="s">
        <v>13</v>
      </c>
      <c r="F104" s="46">
        <v>1533</v>
      </c>
      <c r="G104" s="43">
        <v>44859</v>
      </c>
      <c r="H104" s="43">
        <v>44859</v>
      </c>
    </row>
    <row r="105" spans="1:8">
      <c r="A105" s="44" t="s">
        <v>21</v>
      </c>
      <c r="B105" s="53">
        <v>361408</v>
      </c>
      <c r="C105" s="47" t="s">
        <v>130</v>
      </c>
      <c r="D105" s="53" t="s">
        <v>23</v>
      </c>
      <c r="E105" s="53" t="s">
        <v>13</v>
      </c>
      <c r="F105" s="46">
        <v>1499</v>
      </c>
      <c r="G105" s="43">
        <v>22463</v>
      </c>
      <c r="H105" s="43">
        <v>22463</v>
      </c>
    </row>
    <row r="106" spans="1:8">
      <c r="A106" s="44" t="s">
        <v>17</v>
      </c>
      <c r="B106" s="53">
        <v>522404</v>
      </c>
      <c r="C106" s="47" t="s">
        <v>131</v>
      </c>
      <c r="D106" s="53" t="s">
        <v>12</v>
      </c>
      <c r="E106" s="53" t="s">
        <v>13</v>
      </c>
      <c r="F106" s="46">
        <v>1043</v>
      </c>
      <c r="G106" s="43">
        <v>14721</v>
      </c>
      <c r="H106" s="43">
        <v>14721</v>
      </c>
    </row>
    <row r="107" spans="1:8">
      <c r="A107" s="44" t="s">
        <v>21</v>
      </c>
      <c r="B107" s="53">
        <v>361409</v>
      </c>
      <c r="C107" s="47" t="s">
        <v>132</v>
      </c>
      <c r="D107" s="53" t="s">
        <v>23</v>
      </c>
      <c r="E107" s="53" t="s">
        <v>13</v>
      </c>
      <c r="F107" s="46">
        <v>7711</v>
      </c>
      <c r="G107" s="43">
        <v>37068</v>
      </c>
      <c r="H107" s="43">
        <v>37068</v>
      </c>
    </row>
    <row r="108" spans="1:8">
      <c r="A108" s="44" t="s">
        <v>21</v>
      </c>
      <c r="B108" s="53">
        <v>361422</v>
      </c>
      <c r="C108" s="47" t="s">
        <v>133</v>
      </c>
      <c r="D108" s="53" t="s">
        <v>12</v>
      </c>
      <c r="E108" s="53" t="s">
        <v>13</v>
      </c>
      <c r="F108" s="46">
        <v>1606</v>
      </c>
      <c r="G108" s="43">
        <v>37063</v>
      </c>
      <c r="H108" s="43">
        <v>37063</v>
      </c>
    </row>
    <row r="109" spans="1:8">
      <c r="A109" s="44" t="s">
        <v>21</v>
      </c>
      <c r="B109" s="53">
        <v>361423</v>
      </c>
      <c r="C109" s="47" t="s">
        <v>134</v>
      </c>
      <c r="D109" s="53" t="s">
        <v>23</v>
      </c>
      <c r="E109" s="53" t="s">
        <v>13</v>
      </c>
      <c r="F109" s="46">
        <v>709</v>
      </c>
      <c r="G109" s="43">
        <v>9186</v>
      </c>
      <c r="H109" s="43">
        <v>9186</v>
      </c>
    </row>
    <row r="110" spans="1:8">
      <c r="A110" s="44" t="s">
        <v>15</v>
      </c>
      <c r="B110" s="53">
        <v>482257</v>
      </c>
      <c r="C110" s="47" t="s">
        <v>135</v>
      </c>
      <c r="D110" s="53" t="s">
        <v>12</v>
      </c>
      <c r="E110" s="53" t="s">
        <v>13</v>
      </c>
      <c r="F110" s="46">
        <v>9773</v>
      </c>
      <c r="G110" s="43">
        <v>399744</v>
      </c>
      <c r="H110" s="43">
        <v>399744</v>
      </c>
    </row>
    <row r="111" spans="1:8">
      <c r="A111" s="44" t="s">
        <v>21</v>
      </c>
      <c r="B111" s="53">
        <v>361419</v>
      </c>
      <c r="C111" s="47" t="s">
        <v>136</v>
      </c>
      <c r="D111" s="53" t="s">
        <v>12</v>
      </c>
      <c r="E111" s="53" t="s">
        <v>13</v>
      </c>
      <c r="F111" s="46">
        <v>296</v>
      </c>
      <c r="G111" s="43">
        <v>11017</v>
      </c>
      <c r="H111" s="43">
        <v>11017</v>
      </c>
    </row>
    <row r="112" spans="1:8">
      <c r="A112" s="44" t="s">
        <v>17</v>
      </c>
      <c r="B112" s="53">
        <v>522418</v>
      </c>
      <c r="C112" s="47" t="s">
        <v>137</v>
      </c>
      <c r="D112" s="53" t="s">
        <v>12</v>
      </c>
      <c r="E112" s="53" t="s">
        <v>13</v>
      </c>
      <c r="F112" s="46">
        <v>1658</v>
      </c>
      <c r="G112" s="43">
        <v>28244</v>
      </c>
      <c r="H112" s="43">
        <v>28244</v>
      </c>
    </row>
    <row r="113" spans="1:8">
      <c r="A113" s="44" t="s">
        <v>21</v>
      </c>
      <c r="B113" s="53">
        <v>361431</v>
      </c>
      <c r="C113" s="47" t="s">
        <v>138</v>
      </c>
      <c r="D113" s="53" t="s">
        <v>23</v>
      </c>
      <c r="E113" s="53" t="s">
        <v>13</v>
      </c>
      <c r="F113" s="46">
        <v>2090</v>
      </c>
      <c r="G113" s="43">
        <v>30030</v>
      </c>
      <c r="H113" s="43">
        <v>30030</v>
      </c>
    </row>
    <row r="114" spans="1:8">
      <c r="A114" s="44" t="s">
        <v>15</v>
      </c>
      <c r="B114" s="53">
        <v>482248</v>
      </c>
      <c r="C114" s="47" t="s">
        <v>139</v>
      </c>
      <c r="D114" s="53" t="s">
        <v>12</v>
      </c>
      <c r="E114" s="53" t="s">
        <v>13</v>
      </c>
      <c r="F114" s="46">
        <v>1467</v>
      </c>
      <c r="G114" s="43">
        <v>57382</v>
      </c>
      <c r="H114" s="43">
        <v>57382</v>
      </c>
    </row>
    <row r="115" spans="1:8">
      <c r="A115" s="44" t="s">
        <v>21</v>
      </c>
      <c r="B115" s="53">
        <v>361430</v>
      </c>
      <c r="C115" s="47" t="s">
        <v>140</v>
      </c>
      <c r="D115" s="53" t="s">
        <v>23</v>
      </c>
      <c r="E115" s="53" t="s">
        <v>13</v>
      </c>
      <c r="F115" s="46">
        <v>7981</v>
      </c>
      <c r="G115" s="43">
        <v>81570</v>
      </c>
      <c r="H115" s="43">
        <v>81570</v>
      </c>
    </row>
    <row r="116" spans="1:8">
      <c r="A116" s="44" t="s">
        <v>17</v>
      </c>
      <c r="B116" s="53">
        <v>522419</v>
      </c>
      <c r="C116" s="47" t="s">
        <v>141</v>
      </c>
      <c r="D116" s="53" t="s">
        <v>12</v>
      </c>
      <c r="E116" s="53" t="s">
        <v>13</v>
      </c>
      <c r="F116" s="46">
        <v>899</v>
      </c>
      <c r="G116" s="43">
        <v>29053</v>
      </c>
      <c r="H116" s="43">
        <v>29053</v>
      </c>
    </row>
    <row r="117" spans="1:8">
      <c r="A117" s="44" t="s">
        <v>15</v>
      </c>
      <c r="B117" s="53">
        <v>482251</v>
      </c>
      <c r="C117" s="47" t="s">
        <v>142</v>
      </c>
      <c r="D117" s="53" t="s">
        <v>12</v>
      </c>
      <c r="E117" s="53" t="s">
        <v>13</v>
      </c>
      <c r="F117" s="46">
        <v>4229</v>
      </c>
      <c r="G117" s="43">
        <v>90396</v>
      </c>
      <c r="H117" s="43">
        <v>90396</v>
      </c>
    </row>
    <row r="118" spans="1:8">
      <c r="A118" s="44" t="s">
        <v>17</v>
      </c>
      <c r="B118" s="53">
        <v>522417</v>
      </c>
      <c r="C118" s="47" t="s">
        <v>143</v>
      </c>
      <c r="D118" s="53" t="s">
        <v>12</v>
      </c>
      <c r="E118" s="53" t="s">
        <v>13</v>
      </c>
      <c r="F118" s="46">
        <v>66</v>
      </c>
      <c r="G118" s="43">
        <v>828</v>
      </c>
      <c r="H118" s="43">
        <v>828</v>
      </c>
    </row>
    <row r="119" spans="1:8">
      <c r="A119" s="44" t="s">
        <v>10</v>
      </c>
      <c r="B119" s="53">
        <v>411852</v>
      </c>
      <c r="C119" s="47" t="s">
        <v>144</v>
      </c>
      <c r="D119" s="53" t="s">
        <v>12</v>
      </c>
      <c r="E119" s="53" t="s">
        <v>13</v>
      </c>
      <c r="F119" s="46">
        <v>130</v>
      </c>
      <c r="G119" s="43">
        <v>15338</v>
      </c>
      <c r="H119" s="43">
        <v>11784</v>
      </c>
    </row>
    <row r="120" spans="1:8">
      <c r="A120" s="44" t="s">
        <v>15</v>
      </c>
      <c r="B120" s="53">
        <v>482250</v>
      </c>
      <c r="C120" s="47" t="s">
        <v>145</v>
      </c>
      <c r="D120" s="53" t="s">
        <v>12</v>
      </c>
      <c r="E120" s="53" t="s">
        <v>13</v>
      </c>
      <c r="F120" s="46">
        <v>4192</v>
      </c>
      <c r="G120" s="43">
        <v>162823</v>
      </c>
      <c r="H120" s="43">
        <v>162823</v>
      </c>
    </row>
    <row r="121" spans="1:8">
      <c r="A121" s="44" t="s">
        <v>21</v>
      </c>
      <c r="B121" s="53">
        <v>361427</v>
      </c>
      <c r="C121" s="47" t="s">
        <v>146</v>
      </c>
      <c r="D121" s="53" t="s">
        <v>23</v>
      </c>
      <c r="E121" s="53" t="s">
        <v>13</v>
      </c>
      <c r="F121" s="46">
        <v>17376</v>
      </c>
      <c r="G121" s="43">
        <v>73261</v>
      </c>
      <c r="H121" s="43">
        <v>73261</v>
      </c>
    </row>
    <row r="122" spans="1:8">
      <c r="A122" s="44" t="s">
        <v>17</v>
      </c>
      <c r="B122" s="53">
        <v>522423</v>
      </c>
      <c r="C122" s="47" t="s">
        <v>147</v>
      </c>
      <c r="D122" s="53" t="s">
        <v>12</v>
      </c>
      <c r="E122" s="53" t="s">
        <v>13</v>
      </c>
      <c r="F122" s="46">
        <v>2201</v>
      </c>
      <c r="G122" s="43">
        <v>60853</v>
      </c>
      <c r="H122" s="43">
        <v>60853</v>
      </c>
    </row>
    <row r="123" spans="1:8">
      <c r="A123" s="44" t="s">
        <v>15</v>
      </c>
      <c r="B123" s="53">
        <v>482252</v>
      </c>
      <c r="C123" s="47" t="s">
        <v>148</v>
      </c>
      <c r="D123" s="53" t="s">
        <v>23</v>
      </c>
      <c r="E123" s="53" t="s">
        <v>13</v>
      </c>
      <c r="F123" s="46">
        <v>2519</v>
      </c>
      <c r="G123" s="43">
        <v>25225</v>
      </c>
      <c r="H123" s="43">
        <v>25225</v>
      </c>
    </row>
    <row r="124" spans="1:8">
      <c r="A124" s="44" t="s">
        <v>21</v>
      </c>
      <c r="B124" s="53">
        <v>361426</v>
      </c>
      <c r="C124" s="47" t="s">
        <v>149</v>
      </c>
      <c r="D124" s="53" t="s">
        <v>12</v>
      </c>
      <c r="E124" s="53" t="s">
        <v>13</v>
      </c>
      <c r="F124" s="46">
        <v>492</v>
      </c>
      <c r="G124" s="43">
        <v>23903</v>
      </c>
      <c r="H124" s="43">
        <v>23903</v>
      </c>
    </row>
    <row r="125" spans="1:8">
      <c r="A125" s="44" t="s">
        <v>21</v>
      </c>
      <c r="B125" s="53">
        <v>361425</v>
      </c>
      <c r="C125" s="47" t="s">
        <v>150</v>
      </c>
      <c r="D125" s="53" t="s">
        <v>12</v>
      </c>
      <c r="E125" s="53" t="s">
        <v>13</v>
      </c>
      <c r="F125" s="46">
        <v>1157</v>
      </c>
      <c r="G125" s="43">
        <v>14964</v>
      </c>
      <c r="H125" s="43">
        <v>14964</v>
      </c>
    </row>
    <row r="126" spans="1:8">
      <c r="A126" s="44" t="s">
        <v>10</v>
      </c>
      <c r="B126" s="53">
        <v>411849</v>
      </c>
      <c r="C126" s="47" t="s">
        <v>151</v>
      </c>
      <c r="D126" s="53" t="s">
        <v>12</v>
      </c>
      <c r="E126" s="53" t="s">
        <v>13</v>
      </c>
      <c r="F126" s="46">
        <v>1572</v>
      </c>
      <c r="G126" s="43">
        <v>89864</v>
      </c>
      <c r="H126" s="43">
        <v>89864</v>
      </c>
    </row>
    <row r="127" spans="1:8">
      <c r="A127" s="44" t="s">
        <v>15</v>
      </c>
      <c r="B127" s="53">
        <v>482255</v>
      </c>
      <c r="C127" s="47" t="s">
        <v>152</v>
      </c>
      <c r="D127" s="53" t="s">
        <v>12</v>
      </c>
      <c r="E127" s="53" t="s">
        <v>13</v>
      </c>
      <c r="F127" s="46">
        <v>15952</v>
      </c>
      <c r="G127" s="43">
        <v>482027</v>
      </c>
      <c r="H127" s="43">
        <v>482027</v>
      </c>
    </row>
    <row r="128" spans="1:8">
      <c r="A128" s="44" t="s">
        <v>21</v>
      </c>
      <c r="B128" s="53">
        <v>361424</v>
      </c>
      <c r="C128" s="47" t="s">
        <v>153</v>
      </c>
      <c r="D128" s="53" t="s">
        <v>23</v>
      </c>
      <c r="E128" s="53" t="s">
        <v>13</v>
      </c>
      <c r="F128" s="46">
        <v>691</v>
      </c>
      <c r="G128" s="43">
        <v>13877</v>
      </c>
      <c r="H128" s="43">
        <v>13877</v>
      </c>
    </row>
    <row r="129" spans="1:8">
      <c r="A129" s="44" t="s">
        <v>15</v>
      </c>
      <c r="B129" s="53">
        <v>482254</v>
      </c>
      <c r="C129" s="47" t="s">
        <v>154</v>
      </c>
      <c r="D129" s="53" t="s">
        <v>12</v>
      </c>
      <c r="E129" s="53" t="s">
        <v>13</v>
      </c>
      <c r="F129" s="46">
        <v>908</v>
      </c>
      <c r="G129" s="43">
        <v>82613</v>
      </c>
      <c r="H129" s="43">
        <v>78654</v>
      </c>
    </row>
    <row r="130" spans="1:8">
      <c r="A130" s="44" t="s">
        <v>15</v>
      </c>
      <c r="B130" s="53">
        <v>482241</v>
      </c>
      <c r="C130" s="47" t="s">
        <v>155</v>
      </c>
      <c r="D130" s="53" t="s">
        <v>12</v>
      </c>
      <c r="E130" s="53" t="s">
        <v>13</v>
      </c>
      <c r="F130" s="46">
        <v>827</v>
      </c>
      <c r="G130" s="43">
        <v>22794</v>
      </c>
      <c r="H130" s="43">
        <v>22794</v>
      </c>
    </row>
    <row r="131" spans="1:8">
      <c r="A131" s="44" t="s">
        <v>21</v>
      </c>
      <c r="B131" s="53">
        <v>361439</v>
      </c>
      <c r="C131" s="47" t="s">
        <v>156</v>
      </c>
      <c r="D131" s="53" t="s">
        <v>23</v>
      </c>
      <c r="E131" s="53" t="s">
        <v>13</v>
      </c>
      <c r="F131" s="46">
        <v>623</v>
      </c>
      <c r="G131" s="43">
        <v>13324</v>
      </c>
      <c r="H131" s="43">
        <v>13324</v>
      </c>
    </row>
    <row r="132" spans="1:8">
      <c r="A132" s="44" t="s">
        <v>10</v>
      </c>
      <c r="B132" s="53">
        <v>411847</v>
      </c>
      <c r="C132" s="47" t="s">
        <v>157</v>
      </c>
      <c r="D132" s="53" t="s">
        <v>12</v>
      </c>
      <c r="E132" s="53" t="s">
        <v>13</v>
      </c>
      <c r="F132" s="46">
        <v>1668</v>
      </c>
      <c r="G132" s="43">
        <v>129584</v>
      </c>
      <c r="H132" s="43">
        <v>129584</v>
      </c>
    </row>
    <row r="133" spans="1:8">
      <c r="A133" s="44" t="s">
        <v>17</v>
      </c>
      <c r="B133" s="53">
        <v>522426</v>
      </c>
      <c r="C133" s="47" t="s">
        <v>158</v>
      </c>
      <c r="D133" s="53" t="s">
        <v>12</v>
      </c>
      <c r="E133" s="53" t="s">
        <v>13</v>
      </c>
      <c r="F133" s="46">
        <v>2338</v>
      </c>
      <c r="G133" s="43">
        <v>50251</v>
      </c>
      <c r="H133" s="43">
        <v>50251</v>
      </c>
    </row>
    <row r="134" spans="1:8">
      <c r="A134" s="44" t="s">
        <v>17</v>
      </c>
      <c r="B134" s="53">
        <v>522427</v>
      </c>
      <c r="C134" s="47" t="s">
        <v>159</v>
      </c>
      <c r="D134" s="53" t="s">
        <v>12</v>
      </c>
      <c r="E134" s="53" t="s">
        <v>13</v>
      </c>
      <c r="F134" s="46">
        <v>4778</v>
      </c>
      <c r="G134" s="43">
        <v>37235</v>
      </c>
      <c r="H134" s="43">
        <v>37235</v>
      </c>
    </row>
    <row r="135" spans="1:8">
      <c r="A135" s="44" t="s">
        <v>10</v>
      </c>
      <c r="B135" s="53">
        <v>411845</v>
      </c>
      <c r="C135" s="47" t="s">
        <v>160</v>
      </c>
      <c r="D135" s="53" t="s">
        <v>12</v>
      </c>
      <c r="E135" s="53" t="s">
        <v>13</v>
      </c>
      <c r="F135" s="46">
        <v>4433</v>
      </c>
      <c r="G135" s="43">
        <v>144684</v>
      </c>
      <c r="H135" s="43">
        <v>144684</v>
      </c>
    </row>
    <row r="136" spans="1:8">
      <c r="A136" s="44" t="s">
        <v>15</v>
      </c>
      <c r="B136" s="53">
        <v>482242</v>
      </c>
      <c r="C136" s="47" t="s">
        <v>161</v>
      </c>
      <c r="D136" s="53" t="s">
        <v>12</v>
      </c>
      <c r="E136" s="53" t="s">
        <v>13</v>
      </c>
      <c r="F136" s="46">
        <v>2338</v>
      </c>
      <c r="G136" s="43">
        <v>127335</v>
      </c>
      <c r="H136" s="43">
        <v>127335</v>
      </c>
    </row>
    <row r="137" spans="1:8">
      <c r="A137" s="44" t="s">
        <v>17</v>
      </c>
      <c r="B137" s="53">
        <v>522430</v>
      </c>
      <c r="C137" s="47" t="s">
        <v>162</v>
      </c>
      <c r="D137" s="53" t="s">
        <v>23</v>
      </c>
      <c r="E137" s="53" t="s">
        <v>13</v>
      </c>
      <c r="F137" s="46">
        <v>3564</v>
      </c>
      <c r="G137" s="43">
        <v>39833</v>
      </c>
      <c r="H137" s="43">
        <v>39833</v>
      </c>
    </row>
    <row r="138" spans="1:8">
      <c r="A138" s="44" t="s">
        <v>15</v>
      </c>
      <c r="B138" s="53">
        <v>482244</v>
      </c>
      <c r="C138" s="47" t="s">
        <v>163</v>
      </c>
      <c r="D138" s="53" t="s">
        <v>12</v>
      </c>
      <c r="E138" s="53" t="s">
        <v>13</v>
      </c>
      <c r="F138" s="46">
        <v>904</v>
      </c>
      <c r="G138" s="43">
        <v>17285</v>
      </c>
      <c r="H138" s="43">
        <v>17285</v>
      </c>
    </row>
    <row r="139" spans="1:8">
      <c r="A139" s="44" t="s">
        <v>17</v>
      </c>
      <c r="B139" s="53">
        <v>522431</v>
      </c>
      <c r="C139" s="47" t="s">
        <v>164</v>
      </c>
      <c r="D139" s="53" t="s">
        <v>12</v>
      </c>
      <c r="E139" s="53" t="s">
        <v>13</v>
      </c>
      <c r="F139" s="46">
        <v>2941</v>
      </c>
      <c r="G139" s="43">
        <v>47904</v>
      </c>
      <c r="H139" s="43">
        <v>47904</v>
      </c>
    </row>
    <row r="140" spans="1:8">
      <c r="A140" s="44" t="s">
        <v>15</v>
      </c>
      <c r="B140" s="53">
        <v>482247</v>
      </c>
      <c r="C140" s="47" t="s">
        <v>165</v>
      </c>
      <c r="D140" s="53" t="s">
        <v>12</v>
      </c>
      <c r="E140" s="53" t="s">
        <v>13</v>
      </c>
      <c r="F140" s="46">
        <v>11101</v>
      </c>
      <c r="G140" s="43">
        <v>294443</v>
      </c>
      <c r="H140" s="43">
        <v>294443</v>
      </c>
    </row>
    <row r="141" spans="1:8">
      <c r="A141" s="44" t="s">
        <v>21</v>
      </c>
      <c r="B141" s="53">
        <v>361433</v>
      </c>
      <c r="C141" s="47" t="s">
        <v>166</v>
      </c>
      <c r="D141" s="53" t="s">
        <v>12</v>
      </c>
      <c r="E141" s="53" t="s">
        <v>13</v>
      </c>
      <c r="F141" s="46">
        <v>5177</v>
      </c>
      <c r="G141" s="43">
        <v>46069</v>
      </c>
      <c r="H141" s="43">
        <v>46069</v>
      </c>
    </row>
    <row r="142" spans="1:8">
      <c r="A142" s="44" t="s">
        <v>167</v>
      </c>
      <c r="B142" s="53">
        <v>391664</v>
      </c>
      <c r="C142" s="47" t="s">
        <v>168</v>
      </c>
      <c r="D142" s="53" t="s">
        <v>23</v>
      </c>
      <c r="E142" s="53" t="s">
        <v>13</v>
      </c>
      <c r="F142" s="46">
        <v>3057</v>
      </c>
      <c r="G142" s="43">
        <v>54926</v>
      </c>
      <c r="H142" s="43">
        <v>54926</v>
      </c>
    </row>
    <row r="143" spans="1:8">
      <c r="A143" s="44" t="s">
        <v>169</v>
      </c>
      <c r="B143" s="53">
        <v>100024</v>
      </c>
      <c r="C143" s="47" t="s">
        <v>170</v>
      </c>
      <c r="D143" s="53" t="s">
        <v>12</v>
      </c>
      <c r="E143" s="53" t="s">
        <v>13</v>
      </c>
      <c r="F143" s="46">
        <v>8425</v>
      </c>
      <c r="G143" s="43">
        <v>60320</v>
      </c>
      <c r="H143" s="43">
        <v>60320</v>
      </c>
    </row>
    <row r="144" spans="1:8">
      <c r="A144" s="44" t="s">
        <v>167</v>
      </c>
      <c r="B144" s="53">
        <v>391679</v>
      </c>
      <c r="C144" s="47" t="s">
        <v>171</v>
      </c>
      <c r="D144" s="53" t="s">
        <v>12</v>
      </c>
      <c r="E144" s="53" t="s">
        <v>13</v>
      </c>
      <c r="F144" s="46">
        <v>554</v>
      </c>
      <c r="G144" s="43">
        <v>8085</v>
      </c>
      <c r="H144" s="43">
        <v>8085</v>
      </c>
    </row>
    <row r="145" spans="1:8">
      <c r="A145" s="44" t="s">
        <v>169</v>
      </c>
      <c r="B145" s="53">
        <v>100022</v>
      </c>
      <c r="C145" s="47" t="s">
        <v>172</v>
      </c>
      <c r="D145" s="53" t="s">
        <v>23</v>
      </c>
      <c r="E145" s="53" t="s">
        <v>13</v>
      </c>
      <c r="F145" s="46">
        <v>4416</v>
      </c>
      <c r="G145" s="43">
        <v>47742</v>
      </c>
      <c r="H145" s="43">
        <v>47742</v>
      </c>
    </row>
    <row r="146" spans="1:8">
      <c r="A146" s="44" t="s">
        <v>167</v>
      </c>
      <c r="B146" s="53">
        <v>391676</v>
      </c>
      <c r="C146" s="47" t="s">
        <v>173</v>
      </c>
      <c r="D146" s="53" t="s">
        <v>12</v>
      </c>
      <c r="E146" s="53" t="s">
        <v>13</v>
      </c>
      <c r="F146" s="46">
        <v>4197</v>
      </c>
      <c r="G146" s="43">
        <v>74341</v>
      </c>
      <c r="H146" s="43">
        <v>74341</v>
      </c>
    </row>
    <row r="147" spans="1:8">
      <c r="A147" s="44" t="s">
        <v>169</v>
      </c>
      <c r="B147" s="53">
        <v>100020</v>
      </c>
      <c r="C147" s="47" t="s">
        <v>174</v>
      </c>
      <c r="D147" s="53" t="s">
        <v>23</v>
      </c>
      <c r="E147" s="53" t="s">
        <v>13</v>
      </c>
      <c r="F147" s="46">
        <v>3452</v>
      </c>
      <c r="G147" s="43">
        <v>39225</v>
      </c>
      <c r="H147" s="43">
        <v>39225</v>
      </c>
    </row>
    <row r="148" spans="1:8">
      <c r="A148" s="44" t="s">
        <v>167</v>
      </c>
      <c r="B148" s="53">
        <v>391677</v>
      </c>
      <c r="C148" s="47" t="s">
        <v>175</v>
      </c>
      <c r="D148" s="53" t="s">
        <v>23</v>
      </c>
      <c r="E148" s="53" t="s">
        <v>13</v>
      </c>
      <c r="F148" s="46">
        <v>3856</v>
      </c>
      <c r="G148" s="43">
        <v>38752</v>
      </c>
      <c r="H148" s="43">
        <v>38752</v>
      </c>
    </row>
    <row r="149" spans="1:8">
      <c r="A149" s="44" t="s">
        <v>169</v>
      </c>
      <c r="B149" s="53">
        <v>100019</v>
      </c>
      <c r="C149" s="47" t="s">
        <v>176</v>
      </c>
      <c r="D149" s="53" t="s">
        <v>23</v>
      </c>
      <c r="E149" s="53" t="s">
        <v>13</v>
      </c>
      <c r="F149" s="46">
        <v>4549</v>
      </c>
      <c r="G149" s="43">
        <v>57493</v>
      </c>
      <c r="H149" s="43">
        <v>57493</v>
      </c>
    </row>
    <row r="150" spans="1:8">
      <c r="A150" s="44" t="s">
        <v>167</v>
      </c>
      <c r="B150" s="53">
        <v>391674</v>
      </c>
      <c r="C150" s="47" t="s">
        <v>177</v>
      </c>
      <c r="D150" s="53" t="s">
        <v>12</v>
      </c>
      <c r="E150" s="53" t="s">
        <v>13</v>
      </c>
      <c r="F150" s="46">
        <v>1646</v>
      </c>
      <c r="G150" s="43">
        <v>40935</v>
      </c>
      <c r="H150" s="43">
        <v>40935</v>
      </c>
    </row>
    <row r="151" spans="1:8">
      <c r="A151" s="44" t="s">
        <v>167</v>
      </c>
      <c r="B151" s="53">
        <v>391654</v>
      </c>
      <c r="C151" s="47" t="s">
        <v>178</v>
      </c>
      <c r="D151" s="53" t="s">
        <v>12</v>
      </c>
      <c r="E151" s="53" t="s">
        <v>13</v>
      </c>
      <c r="F151" s="46">
        <v>11834</v>
      </c>
      <c r="G151" s="43">
        <v>272276</v>
      </c>
      <c r="H151" s="43">
        <v>272276</v>
      </c>
    </row>
    <row r="152" spans="1:8">
      <c r="A152" s="44" t="s">
        <v>167</v>
      </c>
      <c r="B152" s="53">
        <v>391653</v>
      </c>
      <c r="C152" s="47" t="s">
        <v>179</v>
      </c>
      <c r="D152" s="53" t="s">
        <v>23</v>
      </c>
      <c r="E152" s="53" t="s">
        <v>13</v>
      </c>
      <c r="F152" s="46">
        <v>303</v>
      </c>
      <c r="G152" s="43">
        <v>5779</v>
      </c>
      <c r="H152" s="43">
        <v>5779</v>
      </c>
    </row>
    <row r="153" spans="1:8">
      <c r="A153" s="44" t="s">
        <v>167</v>
      </c>
      <c r="B153" s="53">
        <v>391652</v>
      </c>
      <c r="C153" s="47" t="s">
        <v>180</v>
      </c>
      <c r="D153" s="53" t="s">
        <v>12</v>
      </c>
      <c r="E153" s="53" t="s">
        <v>13</v>
      </c>
      <c r="F153" s="46">
        <v>3384</v>
      </c>
      <c r="G153" s="43">
        <v>87457</v>
      </c>
      <c r="H153" s="43">
        <v>87457</v>
      </c>
    </row>
    <row r="154" spans="1:8">
      <c r="A154" s="44" t="s">
        <v>169</v>
      </c>
      <c r="B154" s="53">
        <v>100010</v>
      </c>
      <c r="C154" s="47" t="s">
        <v>181</v>
      </c>
      <c r="D154" s="53" t="s">
        <v>12</v>
      </c>
      <c r="E154" s="53" t="s">
        <v>13</v>
      </c>
      <c r="F154" s="46">
        <v>2038</v>
      </c>
      <c r="G154" s="43">
        <v>24546</v>
      </c>
      <c r="H154" s="43">
        <v>24546</v>
      </c>
    </row>
    <row r="155" spans="1:8">
      <c r="A155" s="44" t="s">
        <v>167</v>
      </c>
      <c r="B155" s="53">
        <v>391650</v>
      </c>
      <c r="C155" s="47" t="s">
        <v>182</v>
      </c>
      <c r="D155" s="53" t="s">
        <v>23</v>
      </c>
      <c r="E155" s="53" t="s">
        <v>13</v>
      </c>
      <c r="F155" s="46">
        <v>8940</v>
      </c>
      <c r="G155" s="43">
        <v>44867</v>
      </c>
      <c r="H155" s="43">
        <v>44867</v>
      </c>
    </row>
    <row r="156" spans="1:8">
      <c r="A156" s="44" t="s">
        <v>169</v>
      </c>
      <c r="B156" s="53">
        <v>100011</v>
      </c>
      <c r="C156" s="47" t="s">
        <v>183</v>
      </c>
      <c r="D156" s="53" t="s">
        <v>12</v>
      </c>
      <c r="E156" s="53" t="s">
        <v>13</v>
      </c>
      <c r="F156" s="46">
        <v>2887</v>
      </c>
      <c r="G156" s="43">
        <v>23543</v>
      </c>
      <c r="H156" s="43">
        <v>23543</v>
      </c>
    </row>
    <row r="157" spans="1:8">
      <c r="A157" s="44" t="s">
        <v>167</v>
      </c>
      <c r="B157" s="53">
        <v>391649</v>
      </c>
      <c r="C157" s="47" t="s">
        <v>184</v>
      </c>
      <c r="D157" s="53" t="s">
        <v>23</v>
      </c>
      <c r="E157" s="53" t="s">
        <v>13</v>
      </c>
      <c r="F157" s="46">
        <v>1272</v>
      </c>
      <c r="G157" s="43">
        <v>13785</v>
      </c>
      <c r="H157" s="43">
        <v>13785</v>
      </c>
    </row>
    <row r="158" spans="1:8">
      <c r="A158" s="44" t="s">
        <v>169</v>
      </c>
      <c r="B158" s="53">
        <v>100007</v>
      </c>
      <c r="C158" s="47" t="s">
        <v>185</v>
      </c>
      <c r="D158" s="53" t="s">
        <v>12</v>
      </c>
      <c r="E158" s="53" t="s">
        <v>13</v>
      </c>
      <c r="F158" s="46">
        <v>616</v>
      </c>
      <c r="G158" s="43">
        <v>2779</v>
      </c>
      <c r="H158" s="43">
        <v>2779</v>
      </c>
    </row>
    <row r="159" spans="1:8">
      <c r="A159" s="44" t="s">
        <v>169</v>
      </c>
      <c r="B159" s="53">
        <v>100005</v>
      </c>
      <c r="C159" s="47" t="s">
        <v>186</v>
      </c>
      <c r="D159" s="53" t="s">
        <v>23</v>
      </c>
      <c r="E159" s="53" t="s">
        <v>13</v>
      </c>
      <c r="F159" s="46">
        <v>463</v>
      </c>
      <c r="G159" s="43">
        <v>7511</v>
      </c>
      <c r="H159" s="43">
        <v>7511</v>
      </c>
    </row>
    <row r="160" spans="1:8">
      <c r="A160" s="44" t="s">
        <v>167</v>
      </c>
      <c r="B160" s="53">
        <v>391660</v>
      </c>
      <c r="C160" s="47" t="s">
        <v>187</v>
      </c>
      <c r="D160" s="53" t="s">
        <v>23</v>
      </c>
      <c r="E160" s="53" t="s">
        <v>13</v>
      </c>
      <c r="F160" s="46">
        <v>5046</v>
      </c>
      <c r="G160" s="43">
        <v>65349</v>
      </c>
      <c r="H160" s="43">
        <v>65349</v>
      </c>
    </row>
    <row r="161" spans="1:8">
      <c r="A161" s="44" t="s">
        <v>169</v>
      </c>
      <c r="B161" s="53">
        <v>100002</v>
      </c>
      <c r="C161" s="47" t="s">
        <v>188</v>
      </c>
      <c r="D161" s="53" t="s">
        <v>12</v>
      </c>
      <c r="E161" s="53" t="s">
        <v>13</v>
      </c>
      <c r="F161" s="46">
        <v>5246</v>
      </c>
      <c r="G161" s="43">
        <v>43417</v>
      </c>
      <c r="H161" s="43">
        <v>43417</v>
      </c>
    </row>
    <row r="162" spans="1:8">
      <c r="A162" s="44" t="s">
        <v>167</v>
      </c>
      <c r="B162" s="53">
        <v>391659</v>
      </c>
      <c r="C162" s="47" t="s">
        <v>189</v>
      </c>
      <c r="D162" s="53" t="s">
        <v>12</v>
      </c>
      <c r="E162" s="53" t="s">
        <v>13</v>
      </c>
      <c r="F162" s="46">
        <v>12706</v>
      </c>
      <c r="G162" s="43">
        <v>391314</v>
      </c>
      <c r="H162" s="43">
        <v>391314</v>
      </c>
    </row>
    <row r="163" spans="1:8">
      <c r="A163" s="44" t="s">
        <v>169</v>
      </c>
      <c r="B163" s="53">
        <v>100003</v>
      </c>
      <c r="C163" s="47" t="s">
        <v>190</v>
      </c>
      <c r="D163" s="53" t="s">
        <v>12</v>
      </c>
      <c r="E163" s="53" t="s">
        <v>13</v>
      </c>
      <c r="F163" s="46">
        <v>10294</v>
      </c>
      <c r="G163" s="43">
        <v>46837</v>
      </c>
      <c r="H163" s="43">
        <v>46837</v>
      </c>
    </row>
    <row r="164" spans="1:8">
      <c r="A164" s="44" t="s">
        <v>167</v>
      </c>
      <c r="B164" s="53">
        <v>391657</v>
      </c>
      <c r="C164" s="47" t="s">
        <v>191</v>
      </c>
      <c r="D164" s="53" t="s">
        <v>12</v>
      </c>
      <c r="E164" s="53" t="s">
        <v>13</v>
      </c>
      <c r="F164" s="46">
        <v>7092</v>
      </c>
      <c r="G164" s="43">
        <v>100280</v>
      </c>
      <c r="H164" s="43">
        <v>100280</v>
      </c>
    </row>
    <row r="165" spans="1:8">
      <c r="A165" s="44" t="s">
        <v>101</v>
      </c>
      <c r="B165" s="53">
        <v>421807</v>
      </c>
      <c r="C165" s="47" t="s">
        <v>192</v>
      </c>
      <c r="D165" s="53" t="s">
        <v>12</v>
      </c>
      <c r="E165" s="53" t="s">
        <v>13</v>
      </c>
      <c r="F165" s="46">
        <v>598</v>
      </c>
      <c r="G165" s="43">
        <v>7640</v>
      </c>
      <c r="H165" s="43">
        <v>7640</v>
      </c>
    </row>
    <row r="166" spans="1:8">
      <c r="A166" s="44" t="s">
        <v>167</v>
      </c>
      <c r="B166" s="53">
        <v>391647</v>
      </c>
      <c r="C166" s="47" t="s">
        <v>193</v>
      </c>
      <c r="D166" s="53" t="s">
        <v>12</v>
      </c>
      <c r="E166" s="53" t="s">
        <v>13</v>
      </c>
      <c r="F166" s="46">
        <v>2829</v>
      </c>
      <c r="G166" s="43">
        <v>131289</v>
      </c>
      <c r="H166" s="43">
        <v>131289</v>
      </c>
    </row>
    <row r="167" spans="1:8">
      <c r="A167" s="44" t="s">
        <v>167</v>
      </c>
      <c r="B167" s="53">
        <v>391640</v>
      </c>
      <c r="C167" s="47" t="s">
        <v>194</v>
      </c>
      <c r="D167" s="53" t="s">
        <v>23</v>
      </c>
      <c r="E167" s="53" t="s">
        <v>13</v>
      </c>
      <c r="F167" s="46">
        <v>1331</v>
      </c>
      <c r="G167" s="43">
        <v>23443</v>
      </c>
      <c r="H167" s="43">
        <v>23443</v>
      </c>
    </row>
    <row r="168" spans="1:8">
      <c r="A168" s="44" t="s">
        <v>167</v>
      </c>
      <c r="B168" s="53">
        <v>391642</v>
      </c>
      <c r="C168" s="47" t="s">
        <v>195</v>
      </c>
      <c r="D168" s="53" t="s">
        <v>12</v>
      </c>
      <c r="E168" s="53" t="s">
        <v>13</v>
      </c>
      <c r="F168" s="46">
        <v>2629</v>
      </c>
      <c r="G168" s="43">
        <v>60966</v>
      </c>
      <c r="H168" s="43">
        <v>60966</v>
      </c>
    </row>
    <row r="169" spans="1:8">
      <c r="A169" s="44" t="s">
        <v>196</v>
      </c>
      <c r="B169" s="53">
        <v>330880</v>
      </c>
      <c r="C169" s="47" t="s">
        <v>197</v>
      </c>
      <c r="D169" s="53" t="s">
        <v>23</v>
      </c>
      <c r="E169" s="53" t="s">
        <v>13</v>
      </c>
      <c r="F169" s="46">
        <v>5281</v>
      </c>
      <c r="G169" s="43">
        <v>55737</v>
      </c>
      <c r="H169" s="43">
        <v>55737</v>
      </c>
    </row>
    <row r="170" spans="1:8">
      <c r="A170" s="44" t="s">
        <v>196</v>
      </c>
      <c r="B170" s="53">
        <v>330881</v>
      </c>
      <c r="C170" s="47" t="s">
        <v>198</v>
      </c>
      <c r="D170" s="53" t="s">
        <v>23</v>
      </c>
      <c r="E170" s="53" t="s">
        <v>13</v>
      </c>
      <c r="F170" s="46">
        <v>20683</v>
      </c>
      <c r="G170" s="43">
        <v>143233</v>
      </c>
      <c r="H170" s="43">
        <v>143233</v>
      </c>
    </row>
    <row r="171" spans="1:8">
      <c r="A171" s="44" t="s">
        <v>167</v>
      </c>
      <c r="B171" s="53">
        <v>391688</v>
      </c>
      <c r="C171" s="47" t="s">
        <v>199</v>
      </c>
      <c r="D171" s="53" t="s">
        <v>12</v>
      </c>
      <c r="E171" s="53" t="s">
        <v>13</v>
      </c>
      <c r="F171" s="46">
        <v>1006</v>
      </c>
      <c r="G171" s="43">
        <v>23246</v>
      </c>
      <c r="H171" s="43">
        <v>23246</v>
      </c>
    </row>
    <row r="172" spans="1:8">
      <c r="A172" s="44" t="s">
        <v>167</v>
      </c>
      <c r="B172" s="53">
        <v>391689</v>
      </c>
      <c r="C172" s="47" t="s">
        <v>200</v>
      </c>
      <c r="D172" s="53" t="s">
        <v>12</v>
      </c>
      <c r="E172" s="53" t="s">
        <v>13</v>
      </c>
      <c r="F172" s="46">
        <v>3355</v>
      </c>
      <c r="G172" s="43">
        <v>131226</v>
      </c>
      <c r="H172" s="43">
        <v>131226</v>
      </c>
    </row>
    <row r="173" spans="1:8">
      <c r="A173" s="44" t="s">
        <v>167</v>
      </c>
      <c r="B173" s="53">
        <v>391686</v>
      </c>
      <c r="C173" s="47" t="s">
        <v>201</v>
      </c>
      <c r="D173" s="53" t="s">
        <v>12</v>
      </c>
      <c r="E173" s="53" t="s">
        <v>13</v>
      </c>
      <c r="F173" s="46">
        <v>15084</v>
      </c>
      <c r="G173" s="43">
        <v>335104</v>
      </c>
      <c r="H173" s="43">
        <v>335104</v>
      </c>
    </row>
    <row r="174" spans="1:8">
      <c r="A174" s="44" t="s">
        <v>196</v>
      </c>
      <c r="B174" s="53">
        <v>330892</v>
      </c>
      <c r="C174" s="47" t="s">
        <v>202</v>
      </c>
      <c r="D174" s="53" t="s">
        <v>12</v>
      </c>
      <c r="E174" s="53" t="s">
        <v>13</v>
      </c>
      <c r="F174" s="46">
        <v>1368</v>
      </c>
      <c r="G174" s="43">
        <v>32983</v>
      </c>
      <c r="H174" s="43">
        <v>32983</v>
      </c>
    </row>
    <row r="175" spans="1:8">
      <c r="A175" s="44" t="s">
        <v>167</v>
      </c>
      <c r="B175" s="53">
        <v>391684</v>
      </c>
      <c r="C175" s="47" t="s">
        <v>203</v>
      </c>
      <c r="D175" s="53" t="s">
        <v>23</v>
      </c>
      <c r="E175" s="53" t="s">
        <v>13</v>
      </c>
      <c r="F175" s="46">
        <v>1373</v>
      </c>
      <c r="G175" s="43">
        <v>38291</v>
      </c>
      <c r="H175" s="43">
        <v>38291</v>
      </c>
    </row>
    <row r="176" spans="1:8">
      <c r="A176" s="44" t="s">
        <v>167</v>
      </c>
      <c r="B176" s="53">
        <v>391685</v>
      </c>
      <c r="C176" s="47" t="s">
        <v>204</v>
      </c>
      <c r="D176" s="53" t="s">
        <v>12</v>
      </c>
      <c r="E176" s="53" t="s">
        <v>13</v>
      </c>
      <c r="F176" s="46">
        <v>3027</v>
      </c>
      <c r="G176" s="43">
        <v>104312</v>
      </c>
      <c r="H176" s="43">
        <v>104312</v>
      </c>
    </row>
    <row r="177" spans="1:8">
      <c r="A177" s="44" t="s">
        <v>167</v>
      </c>
      <c r="B177" s="53">
        <v>391682</v>
      </c>
      <c r="C177" s="47" t="s">
        <v>205</v>
      </c>
      <c r="D177" s="53" t="s">
        <v>23</v>
      </c>
      <c r="E177" s="53" t="s">
        <v>13</v>
      </c>
      <c r="F177" s="46">
        <v>378</v>
      </c>
      <c r="G177" s="43">
        <v>9549</v>
      </c>
      <c r="H177" s="43">
        <v>9549</v>
      </c>
    </row>
    <row r="178" spans="1:8">
      <c r="A178" s="44" t="s">
        <v>196</v>
      </c>
      <c r="B178" s="53">
        <v>330889</v>
      </c>
      <c r="C178" s="47" t="s">
        <v>206</v>
      </c>
      <c r="D178" s="53" t="s">
        <v>23</v>
      </c>
      <c r="E178" s="53" t="s">
        <v>13</v>
      </c>
      <c r="F178" s="46">
        <v>1509</v>
      </c>
      <c r="G178" s="43">
        <v>18748</v>
      </c>
      <c r="H178" s="43">
        <v>18748</v>
      </c>
    </row>
    <row r="179" spans="1:8">
      <c r="A179" s="44" t="s">
        <v>207</v>
      </c>
      <c r="B179" s="53">
        <v>150079</v>
      </c>
      <c r="C179" s="47" t="s">
        <v>208</v>
      </c>
      <c r="D179" s="53" t="s">
        <v>12</v>
      </c>
      <c r="E179" s="53" t="s">
        <v>13</v>
      </c>
      <c r="F179" s="46">
        <v>2605</v>
      </c>
      <c r="G179" s="43">
        <v>23625</v>
      </c>
      <c r="H179" s="43">
        <v>23625</v>
      </c>
    </row>
    <row r="180" spans="1:8">
      <c r="A180" s="44" t="s">
        <v>209</v>
      </c>
      <c r="B180" s="53">
        <v>512251</v>
      </c>
      <c r="C180" s="47" t="s">
        <v>210</v>
      </c>
      <c r="D180" s="53" t="s">
        <v>12</v>
      </c>
      <c r="E180" s="53" t="s">
        <v>13</v>
      </c>
      <c r="F180" s="46">
        <v>13236</v>
      </c>
      <c r="G180" s="43">
        <v>354760</v>
      </c>
      <c r="H180" s="43">
        <v>354760</v>
      </c>
    </row>
    <row r="181" spans="1:8">
      <c r="A181" s="44" t="s">
        <v>211</v>
      </c>
      <c r="B181" s="53">
        <v>371586</v>
      </c>
      <c r="C181" s="47" t="s">
        <v>212</v>
      </c>
      <c r="D181" s="53" t="s">
        <v>12</v>
      </c>
      <c r="E181" s="53" t="s">
        <v>13</v>
      </c>
      <c r="F181" s="46">
        <v>737</v>
      </c>
      <c r="G181" s="43">
        <v>6849</v>
      </c>
      <c r="H181" s="43">
        <v>6849</v>
      </c>
    </row>
    <row r="182" spans="1:8">
      <c r="A182" s="44" t="s">
        <v>211</v>
      </c>
      <c r="B182" s="53">
        <v>371590</v>
      </c>
      <c r="C182" s="47" t="s">
        <v>213</v>
      </c>
      <c r="D182" s="53" t="s">
        <v>23</v>
      </c>
      <c r="E182" s="53" t="s">
        <v>13</v>
      </c>
      <c r="F182" s="46">
        <v>68</v>
      </c>
      <c r="G182" s="43">
        <v>2059</v>
      </c>
      <c r="H182" s="43">
        <v>2059</v>
      </c>
    </row>
    <row r="183" spans="1:8">
      <c r="A183" s="44" t="s">
        <v>211</v>
      </c>
      <c r="B183" s="53">
        <v>371591</v>
      </c>
      <c r="C183" s="47" t="s">
        <v>214</v>
      </c>
      <c r="D183" s="53" t="s">
        <v>12</v>
      </c>
      <c r="E183" s="53" t="s">
        <v>13</v>
      </c>
      <c r="F183" s="46">
        <v>2641</v>
      </c>
      <c r="G183" s="43">
        <v>82088</v>
      </c>
      <c r="H183" s="43">
        <v>82088</v>
      </c>
    </row>
    <row r="184" spans="1:8">
      <c r="A184" s="44" t="s">
        <v>211</v>
      </c>
      <c r="B184" s="53">
        <v>371592</v>
      </c>
      <c r="C184" s="47" t="s">
        <v>215</v>
      </c>
      <c r="D184" s="53" t="s">
        <v>12</v>
      </c>
      <c r="E184" s="53" t="s">
        <v>13</v>
      </c>
      <c r="F184" s="46">
        <v>968</v>
      </c>
      <c r="G184" s="43">
        <v>52153</v>
      </c>
      <c r="H184" s="43">
        <v>52153</v>
      </c>
    </row>
    <row r="185" spans="1:8">
      <c r="A185" s="44" t="s">
        <v>216</v>
      </c>
      <c r="B185" s="53">
        <v>542301</v>
      </c>
      <c r="C185" s="47" t="s">
        <v>217</v>
      </c>
      <c r="D185" s="53" t="s">
        <v>12</v>
      </c>
      <c r="E185" s="53" t="s">
        <v>13</v>
      </c>
      <c r="F185" s="46">
        <v>3708</v>
      </c>
      <c r="G185" s="43">
        <v>144067</v>
      </c>
      <c r="H185" s="43">
        <v>144067</v>
      </c>
    </row>
    <row r="186" spans="1:8">
      <c r="A186" s="44" t="s">
        <v>211</v>
      </c>
      <c r="B186" s="53">
        <v>371597</v>
      </c>
      <c r="C186" s="47" t="s">
        <v>218</v>
      </c>
      <c r="D186" s="53" t="s">
        <v>12</v>
      </c>
      <c r="E186" s="53" t="s">
        <v>13</v>
      </c>
      <c r="F186" s="46">
        <v>526</v>
      </c>
      <c r="G186" s="43">
        <v>23706</v>
      </c>
      <c r="H186" s="43">
        <v>23706</v>
      </c>
    </row>
    <row r="187" spans="1:8">
      <c r="A187" s="44" t="s">
        <v>207</v>
      </c>
      <c r="B187" s="53">
        <v>150099</v>
      </c>
      <c r="C187" s="47" t="s">
        <v>219</v>
      </c>
      <c r="D187" s="53" t="s">
        <v>12</v>
      </c>
      <c r="E187" s="53" t="s">
        <v>13</v>
      </c>
      <c r="F187" s="46">
        <v>1462</v>
      </c>
      <c r="G187" s="43">
        <v>17741</v>
      </c>
      <c r="H187" s="43">
        <v>17741</v>
      </c>
    </row>
    <row r="188" spans="1:8">
      <c r="A188" s="44" t="s">
        <v>207</v>
      </c>
      <c r="B188" s="53">
        <v>150097</v>
      </c>
      <c r="C188" s="47" t="s">
        <v>220</v>
      </c>
      <c r="D188" s="53" t="s">
        <v>12</v>
      </c>
      <c r="E188" s="53" t="s">
        <v>13</v>
      </c>
      <c r="F188" s="46">
        <v>2207</v>
      </c>
      <c r="G188" s="43">
        <v>33362</v>
      </c>
      <c r="H188" s="43">
        <v>33362</v>
      </c>
    </row>
    <row r="189" spans="1:8">
      <c r="A189" s="44" t="s">
        <v>207</v>
      </c>
      <c r="B189" s="53">
        <v>150111</v>
      </c>
      <c r="C189" s="47" t="s">
        <v>221</v>
      </c>
      <c r="D189" s="53" t="s">
        <v>12</v>
      </c>
      <c r="E189" s="53" t="s">
        <v>13</v>
      </c>
      <c r="F189" s="46">
        <v>1793</v>
      </c>
      <c r="G189" s="43">
        <v>28695</v>
      </c>
      <c r="H189" s="43">
        <v>28695</v>
      </c>
    </row>
    <row r="190" spans="1:8">
      <c r="A190" s="44" t="s">
        <v>207</v>
      </c>
      <c r="B190" s="53">
        <v>150108</v>
      </c>
      <c r="C190" s="47" t="s">
        <v>222</v>
      </c>
      <c r="D190" s="53" t="s">
        <v>12</v>
      </c>
      <c r="E190" s="53" t="s">
        <v>13</v>
      </c>
      <c r="F190" s="46">
        <v>1370</v>
      </c>
      <c r="G190" s="43">
        <v>17144</v>
      </c>
      <c r="H190" s="43">
        <v>17144</v>
      </c>
    </row>
    <row r="191" spans="1:8">
      <c r="A191" s="44" t="s">
        <v>207</v>
      </c>
      <c r="B191" s="53">
        <v>150107</v>
      </c>
      <c r="C191" s="47" t="s">
        <v>223</v>
      </c>
      <c r="D191" s="53" t="s">
        <v>12</v>
      </c>
      <c r="E191" s="53" t="s">
        <v>13</v>
      </c>
      <c r="F191" s="46">
        <v>2588</v>
      </c>
      <c r="G191" s="43">
        <v>24474</v>
      </c>
      <c r="H191" s="43">
        <v>24474</v>
      </c>
    </row>
    <row r="192" spans="1:8">
      <c r="A192" s="44" t="s">
        <v>207</v>
      </c>
      <c r="B192" s="53">
        <v>150105</v>
      </c>
      <c r="C192" s="47" t="s">
        <v>224</v>
      </c>
      <c r="D192" s="53" t="s">
        <v>12</v>
      </c>
      <c r="E192" s="53" t="s">
        <v>13</v>
      </c>
      <c r="F192" s="46">
        <v>5290</v>
      </c>
      <c r="G192" s="43">
        <v>33868</v>
      </c>
      <c r="H192" s="43">
        <v>33868</v>
      </c>
    </row>
    <row r="193" spans="1:8">
      <c r="A193" s="44" t="s">
        <v>207</v>
      </c>
      <c r="B193" s="53">
        <v>150104</v>
      </c>
      <c r="C193" s="47" t="s">
        <v>225</v>
      </c>
      <c r="D193" s="53" t="s">
        <v>12</v>
      </c>
      <c r="E193" s="53" t="s">
        <v>13</v>
      </c>
      <c r="F193" s="46">
        <v>2973</v>
      </c>
      <c r="G193" s="43">
        <v>24498</v>
      </c>
      <c r="H193" s="43">
        <v>24498</v>
      </c>
    </row>
    <row r="194" spans="1:8">
      <c r="A194" s="44" t="s">
        <v>207</v>
      </c>
      <c r="B194" s="53">
        <v>150085</v>
      </c>
      <c r="C194" s="47" t="s">
        <v>226</v>
      </c>
      <c r="D194" s="53" t="s">
        <v>12</v>
      </c>
      <c r="E194" s="53" t="s">
        <v>13</v>
      </c>
      <c r="F194" s="46">
        <v>770</v>
      </c>
      <c r="G194" s="43">
        <v>21604</v>
      </c>
      <c r="H194" s="43">
        <v>21604</v>
      </c>
    </row>
    <row r="195" spans="1:8">
      <c r="A195" s="44" t="s">
        <v>207</v>
      </c>
      <c r="B195" s="53">
        <v>150081</v>
      </c>
      <c r="C195" s="47" t="s">
        <v>227</v>
      </c>
      <c r="D195" s="53" t="s">
        <v>12</v>
      </c>
      <c r="E195" s="53" t="s">
        <v>13</v>
      </c>
      <c r="F195" s="46">
        <v>863</v>
      </c>
      <c r="G195" s="43">
        <v>22738</v>
      </c>
      <c r="H195" s="43">
        <v>22738</v>
      </c>
    </row>
    <row r="196" spans="1:8">
      <c r="A196" s="44" t="s">
        <v>228</v>
      </c>
      <c r="B196" s="53">
        <v>270426</v>
      </c>
      <c r="C196" s="47" t="s">
        <v>229</v>
      </c>
      <c r="D196" s="53" t="s">
        <v>12</v>
      </c>
      <c r="E196" s="53" t="s">
        <v>13</v>
      </c>
      <c r="F196" s="46">
        <v>1805</v>
      </c>
      <c r="G196" s="43">
        <v>40046</v>
      </c>
      <c r="H196" s="43">
        <v>40046</v>
      </c>
    </row>
    <row r="197" spans="1:8">
      <c r="A197" s="44" t="s">
        <v>207</v>
      </c>
      <c r="B197" s="53">
        <v>150095</v>
      </c>
      <c r="C197" s="47" t="s">
        <v>230</v>
      </c>
      <c r="D197" s="53" t="s">
        <v>12</v>
      </c>
      <c r="E197" s="53" t="s">
        <v>13</v>
      </c>
      <c r="F197" s="46">
        <v>932</v>
      </c>
      <c r="G197" s="43">
        <v>9142</v>
      </c>
      <c r="H197" s="43">
        <v>9142</v>
      </c>
    </row>
    <row r="198" spans="1:8">
      <c r="A198" s="44" t="s">
        <v>231</v>
      </c>
      <c r="B198" s="53">
        <v>160135</v>
      </c>
      <c r="C198" s="47" t="s">
        <v>232</v>
      </c>
      <c r="D198" s="53" t="s">
        <v>12</v>
      </c>
      <c r="E198" s="53" t="s">
        <v>13</v>
      </c>
      <c r="F198" s="46">
        <v>4436</v>
      </c>
      <c r="G198" s="43">
        <v>30486</v>
      </c>
      <c r="H198" s="43">
        <v>30486</v>
      </c>
    </row>
    <row r="199" spans="1:8">
      <c r="A199" s="44" t="s">
        <v>207</v>
      </c>
      <c r="B199" s="53">
        <v>150092</v>
      </c>
      <c r="C199" s="47" t="s">
        <v>233</v>
      </c>
      <c r="D199" s="53" t="s">
        <v>12</v>
      </c>
      <c r="E199" s="53" t="s">
        <v>13</v>
      </c>
      <c r="F199" s="46">
        <v>1655</v>
      </c>
      <c r="G199" s="43">
        <v>24490</v>
      </c>
      <c r="H199" s="43">
        <v>24490</v>
      </c>
    </row>
    <row r="200" spans="1:8">
      <c r="A200" s="44" t="s">
        <v>228</v>
      </c>
      <c r="B200" s="53">
        <v>270425</v>
      </c>
      <c r="C200" s="47" t="s">
        <v>234</v>
      </c>
      <c r="D200" s="53" t="s">
        <v>12</v>
      </c>
      <c r="E200" s="53" t="s">
        <v>13</v>
      </c>
      <c r="F200" s="46">
        <v>5182</v>
      </c>
      <c r="G200" s="43">
        <v>117215</v>
      </c>
      <c r="H200" s="43">
        <v>117215</v>
      </c>
    </row>
    <row r="201" spans="1:8">
      <c r="A201" s="44" t="s">
        <v>207</v>
      </c>
      <c r="B201" s="53">
        <v>150093</v>
      </c>
      <c r="C201" s="47" t="s">
        <v>235</v>
      </c>
      <c r="D201" s="53" t="s">
        <v>12</v>
      </c>
      <c r="E201" s="53" t="s">
        <v>13</v>
      </c>
      <c r="F201" s="46">
        <v>4763</v>
      </c>
      <c r="G201" s="43">
        <v>63098</v>
      </c>
      <c r="H201" s="43">
        <v>63098</v>
      </c>
    </row>
    <row r="202" spans="1:8">
      <c r="A202" s="44" t="s">
        <v>207</v>
      </c>
      <c r="B202" s="53">
        <v>150091</v>
      </c>
      <c r="C202" s="47" t="s">
        <v>236</v>
      </c>
      <c r="D202" s="53" t="s">
        <v>12</v>
      </c>
      <c r="E202" s="53" t="s">
        <v>13</v>
      </c>
      <c r="F202" s="46">
        <v>5350</v>
      </c>
      <c r="G202" s="43">
        <v>39732</v>
      </c>
      <c r="H202" s="43">
        <v>39732</v>
      </c>
    </row>
    <row r="203" spans="1:8">
      <c r="A203" s="44" t="s">
        <v>228</v>
      </c>
      <c r="B203" s="53">
        <v>270430</v>
      </c>
      <c r="C203" s="47" t="s">
        <v>237</v>
      </c>
      <c r="D203" s="53" t="s">
        <v>12</v>
      </c>
      <c r="E203" s="53" t="s">
        <v>13</v>
      </c>
      <c r="F203" s="46">
        <v>2526</v>
      </c>
      <c r="G203" s="43">
        <v>69267</v>
      </c>
      <c r="H203" s="43">
        <v>69267</v>
      </c>
    </row>
    <row r="204" spans="1:8">
      <c r="A204" s="44" t="s">
        <v>207</v>
      </c>
      <c r="B204" s="53">
        <v>150088</v>
      </c>
      <c r="C204" s="47" t="s">
        <v>238</v>
      </c>
      <c r="D204" s="53" t="s">
        <v>12</v>
      </c>
      <c r="E204" s="53" t="s">
        <v>13</v>
      </c>
      <c r="F204" s="46">
        <v>3262</v>
      </c>
      <c r="G204" s="43">
        <v>47067</v>
      </c>
      <c r="H204" s="43">
        <v>47067</v>
      </c>
    </row>
    <row r="205" spans="1:8">
      <c r="A205" s="44" t="s">
        <v>228</v>
      </c>
      <c r="B205" s="53">
        <v>270429</v>
      </c>
      <c r="C205" s="47" t="s">
        <v>239</v>
      </c>
      <c r="D205" s="53" t="s">
        <v>12</v>
      </c>
      <c r="E205" s="53" t="s">
        <v>13</v>
      </c>
      <c r="F205" s="46">
        <v>25947</v>
      </c>
      <c r="G205" s="43">
        <v>554603</v>
      </c>
      <c r="H205" s="43">
        <v>554603</v>
      </c>
    </row>
    <row r="206" spans="1:8">
      <c r="A206" s="44" t="s">
        <v>228</v>
      </c>
      <c r="B206" s="53">
        <v>270428</v>
      </c>
      <c r="C206" s="47" t="s">
        <v>240</v>
      </c>
      <c r="D206" s="53" t="s">
        <v>23</v>
      </c>
      <c r="E206" s="53" t="s">
        <v>13</v>
      </c>
      <c r="F206" s="46">
        <v>940</v>
      </c>
      <c r="G206" s="43">
        <v>11124</v>
      </c>
      <c r="H206" s="43">
        <v>11124</v>
      </c>
    </row>
    <row r="207" spans="1:8">
      <c r="A207" s="44" t="s">
        <v>207</v>
      </c>
      <c r="B207" s="53">
        <v>150089</v>
      </c>
      <c r="C207" s="47" t="s">
        <v>241</v>
      </c>
      <c r="D207" s="53" t="s">
        <v>12</v>
      </c>
      <c r="E207" s="53" t="s">
        <v>13</v>
      </c>
      <c r="F207" s="46">
        <v>6152</v>
      </c>
      <c r="G207" s="43">
        <v>50666</v>
      </c>
      <c r="H207" s="43">
        <v>50666</v>
      </c>
    </row>
    <row r="208" spans="1:8">
      <c r="A208" s="44" t="s">
        <v>228</v>
      </c>
      <c r="B208" s="53">
        <v>270432</v>
      </c>
      <c r="C208" s="47" t="s">
        <v>242</v>
      </c>
      <c r="D208" s="53" t="s">
        <v>12</v>
      </c>
      <c r="E208" s="53" t="s">
        <v>13</v>
      </c>
      <c r="F208" s="46">
        <v>3245</v>
      </c>
      <c r="G208" s="43">
        <v>74632</v>
      </c>
      <c r="H208" s="43">
        <v>74632</v>
      </c>
    </row>
    <row r="209" spans="1:8">
      <c r="A209" s="44" t="s">
        <v>207</v>
      </c>
      <c r="B209" s="53">
        <v>150133</v>
      </c>
      <c r="C209" s="47" t="s">
        <v>243</v>
      </c>
      <c r="D209" s="53" t="s">
        <v>12</v>
      </c>
      <c r="E209" s="53" t="s">
        <v>13</v>
      </c>
      <c r="F209" s="46">
        <v>1498</v>
      </c>
      <c r="G209" s="43">
        <v>13885</v>
      </c>
      <c r="H209" s="43">
        <v>13885</v>
      </c>
    </row>
    <row r="210" spans="1:8">
      <c r="A210" s="44" t="s">
        <v>228</v>
      </c>
      <c r="B210" s="53">
        <v>270433</v>
      </c>
      <c r="C210" s="47" t="s">
        <v>244</v>
      </c>
      <c r="D210" s="53" t="s">
        <v>12</v>
      </c>
      <c r="E210" s="53" t="s">
        <v>13</v>
      </c>
      <c r="F210" s="46">
        <v>8723</v>
      </c>
      <c r="G210" s="43">
        <v>61576</v>
      </c>
      <c r="H210" s="43">
        <v>61576</v>
      </c>
    </row>
    <row r="211" spans="1:8">
      <c r="A211" s="44" t="s">
        <v>207</v>
      </c>
      <c r="B211" s="53">
        <v>150135</v>
      </c>
      <c r="C211" s="47" t="s">
        <v>245</v>
      </c>
      <c r="D211" s="53" t="s">
        <v>12</v>
      </c>
      <c r="E211" s="53" t="s">
        <v>13</v>
      </c>
      <c r="F211" s="46">
        <v>7508</v>
      </c>
      <c r="G211" s="43">
        <v>48926</v>
      </c>
      <c r="H211" s="43">
        <v>48926</v>
      </c>
    </row>
    <row r="212" spans="1:8">
      <c r="A212" s="44" t="s">
        <v>167</v>
      </c>
      <c r="B212" s="53">
        <v>391680</v>
      </c>
      <c r="C212" s="47" t="s">
        <v>246</v>
      </c>
      <c r="D212" s="53" t="s">
        <v>12</v>
      </c>
      <c r="E212" s="53" t="s">
        <v>13</v>
      </c>
      <c r="F212" s="46">
        <v>12208</v>
      </c>
      <c r="G212" s="43">
        <v>217567</v>
      </c>
      <c r="H212" s="43">
        <v>217567</v>
      </c>
    </row>
    <row r="213" spans="1:8">
      <c r="A213" s="44" t="s">
        <v>196</v>
      </c>
      <c r="B213" s="53">
        <v>330900</v>
      </c>
      <c r="C213" s="47" t="s">
        <v>247</v>
      </c>
      <c r="D213" s="53" t="s">
        <v>12</v>
      </c>
      <c r="E213" s="53" t="s">
        <v>13</v>
      </c>
      <c r="F213" s="46">
        <v>2582</v>
      </c>
      <c r="G213" s="43">
        <v>91675</v>
      </c>
      <c r="H213" s="43">
        <v>91675</v>
      </c>
    </row>
    <row r="214" spans="1:8">
      <c r="A214" s="44" t="s">
        <v>196</v>
      </c>
      <c r="B214" s="53">
        <v>330902</v>
      </c>
      <c r="C214" s="47" t="s">
        <v>248</v>
      </c>
      <c r="D214" s="53" t="s">
        <v>12</v>
      </c>
      <c r="E214" s="53" t="s">
        <v>13</v>
      </c>
      <c r="F214" s="46">
        <v>1764</v>
      </c>
      <c r="G214" s="43">
        <v>49047</v>
      </c>
      <c r="H214" s="43">
        <v>49047</v>
      </c>
    </row>
    <row r="215" spans="1:8">
      <c r="A215" s="44" t="s">
        <v>196</v>
      </c>
      <c r="B215" s="53">
        <v>330896</v>
      </c>
      <c r="C215" s="47" t="s">
        <v>249</v>
      </c>
      <c r="D215" s="53" t="s">
        <v>23</v>
      </c>
      <c r="E215" s="53" t="s">
        <v>13</v>
      </c>
      <c r="F215" s="46">
        <v>1335</v>
      </c>
      <c r="G215" s="43">
        <v>17793</v>
      </c>
      <c r="H215" s="43">
        <v>17793</v>
      </c>
    </row>
    <row r="216" spans="1:8">
      <c r="A216" s="44" t="s">
        <v>196</v>
      </c>
      <c r="B216" s="53">
        <v>330899</v>
      </c>
      <c r="C216" s="47" t="s">
        <v>250</v>
      </c>
      <c r="D216" s="53" t="s">
        <v>12</v>
      </c>
      <c r="E216" s="53" t="s">
        <v>13</v>
      </c>
      <c r="F216" s="46">
        <v>1466</v>
      </c>
      <c r="G216" s="43">
        <v>32052</v>
      </c>
      <c r="H216" s="43">
        <v>32052</v>
      </c>
    </row>
    <row r="217" spans="1:8">
      <c r="A217" s="44" t="s">
        <v>196</v>
      </c>
      <c r="B217" s="53">
        <v>330909</v>
      </c>
      <c r="C217" s="47" t="s">
        <v>251</v>
      </c>
      <c r="D217" s="53" t="s">
        <v>12</v>
      </c>
      <c r="E217" s="53" t="s">
        <v>13</v>
      </c>
      <c r="F217" s="46">
        <v>6365</v>
      </c>
      <c r="G217" s="43">
        <v>35163</v>
      </c>
      <c r="H217" s="43">
        <v>35163</v>
      </c>
    </row>
    <row r="218" spans="1:8">
      <c r="A218" s="44" t="s">
        <v>196</v>
      </c>
      <c r="B218" s="53">
        <v>330908</v>
      </c>
      <c r="C218" s="47" t="s">
        <v>252</v>
      </c>
      <c r="D218" s="53" t="s">
        <v>12</v>
      </c>
      <c r="E218" s="53" t="s">
        <v>13</v>
      </c>
      <c r="F218" s="46">
        <v>3058</v>
      </c>
      <c r="G218" s="43">
        <v>114762</v>
      </c>
      <c r="H218" s="43">
        <v>114762</v>
      </c>
    </row>
    <row r="219" spans="1:8">
      <c r="A219" s="44" t="s">
        <v>196</v>
      </c>
      <c r="B219" s="53">
        <v>330910</v>
      </c>
      <c r="C219" s="47" t="s">
        <v>253</v>
      </c>
      <c r="D219" s="53" t="s">
        <v>12</v>
      </c>
      <c r="E219" s="53" t="s">
        <v>13</v>
      </c>
      <c r="F219" s="46">
        <v>1769</v>
      </c>
      <c r="G219" s="43">
        <v>52955</v>
      </c>
      <c r="H219" s="43">
        <v>52955</v>
      </c>
    </row>
    <row r="220" spans="1:8">
      <c r="A220" s="44" t="s">
        <v>196</v>
      </c>
      <c r="B220" s="53">
        <v>330905</v>
      </c>
      <c r="C220" s="47" t="s">
        <v>254</v>
      </c>
      <c r="D220" s="53" t="s">
        <v>23</v>
      </c>
      <c r="E220" s="53" t="s">
        <v>13</v>
      </c>
      <c r="F220" s="46">
        <v>2053</v>
      </c>
      <c r="G220" s="43">
        <v>20215</v>
      </c>
      <c r="H220" s="43">
        <v>20215</v>
      </c>
    </row>
    <row r="221" spans="1:8">
      <c r="A221" s="44" t="s">
        <v>255</v>
      </c>
      <c r="B221" s="53">
        <v>663800</v>
      </c>
      <c r="C221" s="47" t="s">
        <v>256</v>
      </c>
      <c r="D221" s="53" t="s">
        <v>12</v>
      </c>
      <c r="E221" s="53" t="s">
        <v>13</v>
      </c>
      <c r="F221" s="46">
        <v>42147</v>
      </c>
      <c r="G221" s="43">
        <v>415552</v>
      </c>
      <c r="H221" s="43">
        <v>415552</v>
      </c>
    </row>
    <row r="222" spans="1:8">
      <c r="A222" s="44" t="s">
        <v>196</v>
      </c>
      <c r="B222" s="53">
        <v>330918</v>
      </c>
      <c r="C222" s="47" t="s">
        <v>257</v>
      </c>
      <c r="D222" s="53" t="s">
        <v>12</v>
      </c>
      <c r="E222" s="53" t="s">
        <v>13</v>
      </c>
      <c r="F222" s="46">
        <v>3446</v>
      </c>
      <c r="G222" s="43">
        <v>115656</v>
      </c>
      <c r="H222" s="43">
        <v>115656</v>
      </c>
    </row>
    <row r="223" spans="1:8">
      <c r="A223" s="44" t="s">
        <v>258</v>
      </c>
      <c r="B223" s="53">
        <v>553304</v>
      </c>
      <c r="C223" s="47" t="s">
        <v>259</v>
      </c>
      <c r="D223" s="53" t="s">
        <v>12</v>
      </c>
      <c r="E223" s="53" t="s">
        <v>13</v>
      </c>
      <c r="F223" s="46">
        <v>862</v>
      </c>
      <c r="G223" s="43">
        <v>48139</v>
      </c>
      <c r="H223" s="43">
        <v>48139</v>
      </c>
    </row>
    <row r="224" spans="1:8">
      <c r="A224" s="44" t="s">
        <v>196</v>
      </c>
      <c r="B224" s="53">
        <v>330916</v>
      </c>
      <c r="C224" s="47" t="s">
        <v>260</v>
      </c>
      <c r="D224" s="53" t="s">
        <v>12</v>
      </c>
      <c r="E224" s="53" t="s">
        <v>13</v>
      </c>
      <c r="F224" s="46">
        <v>3347</v>
      </c>
      <c r="G224" s="43">
        <v>10589</v>
      </c>
      <c r="H224" s="43">
        <v>10589</v>
      </c>
    </row>
    <row r="225" spans="1:8">
      <c r="A225" s="44" t="s">
        <v>196</v>
      </c>
      <c r="B225" s="53">
        <v>330917</v>
      </c>
      <c r="C225" s="47" t="s">
        <v>261</v>
      </c>
      <c r="D225" s="53" t="s">
        <v>12</v>
      </c>
      <c r="E225" s="53" t="s">
        <v>13</v>
      </c>
      <c r="F225" s="46">
        <v>9633</v>
      </c>
      <c r="G225" s="43">
        <v>104045</v>
      </c>
      <c r="H225" s="43">
        <v>104045</v>
      </c>
    </row>
    <row r="226" spans="1:8">
      <c r="A226" s="44" t="s">
        <v>196</v>
      </c>
      <c r="B226" s="53">
        <v>330914</v>
      </c>
      <c r="C226" s="47" t="s">
        <v>262</v>
      </c>
      <c r="D226" s="53" t="s">
        <v>23</v>
      </c>
      <c r="E226" s="53" t="s">
        <v>13</v>
      </c>
      <c r="F226" s="46">
        <v>4123</v>
      </c>
      <c r="G226" s="43">
        <v>42968</v>
      </c>
      <c r="H226" s="43">
        <v>42968</v>
      </c>
    </row>
    <row r="227" spans="1:8">
      <c r="A227" s="44" t="s">
        <v>196</v>
      </c>
      <c r="B227" s="53">
        <v>330915</v>
      </c>
      <c r="C227" s="47" t="s">
        <v>263</v>
      </c>
      <c r="D227" s="53" t="s">
        <v>23</v>
      </c>
      <c r="E227" s="53" t="s">
        <v>13</v>
      </c>
      <c r="F227" s="46">
        <v>3296</v>
      </c>
      <c r="G227" s="43">
        <v>26253</v>
      </c>
      <c r="H227" s="43">
        <v>26253</v>
      </c>
    </row>
    <row r="228" spans="1:8">
      <c r="A228" s="44" t="s">
        <v>264</v>
      </c>
      <c r="B228" s="53">
        <v>300586</v>
      </c>
      <c r="C228" s="47" t="s">
        <v>265</v>
      </c>
      <c r="D228" s="53" t="s">
        <v>12</v>
      </c>
      <c r="E228" s="53" t="s">
        <v>13</v>
      </c>
      <c r="F228" s="46">
        <v>1053</v>
      </c>
      <c r="G228" s="43">
        <v>18680</v>
      </c>
      <c r="H228" s="43">
        <v>18680</v>
      </c>
    </row>
    <row r="229" spans="1:8">
      <c r="A229" s="44" t="s">
        <v>264</v>
      </c>
      <c r="B229" s="53">
        <v>300585</v>
      </c>
      <c r="C229" s="47" t="s">
        <v>266</v>
      </c>
      <c r="D229" s="53" t="s">
        <v>23</v>
      </c>
      <c r="E229" s="53" t="s">
        <v>13</v>
      </c>
      <c r="F229" s="46">
        <v>467</v>
      </c>
      <c r="G229" s="43">
        <v>7706</v>
      </c>
      <c r="H229" s="43">
        <v>7706</v>
      </c>
    </row>
    <row r="230" spans="1:8">
      <c r="A230" s="44" t="s">
        <v>196</v>
      </c>
      <c r="B230" s="53">
        <v>330925</v>
      </c>
      <c r="C230" s="47" t="s">
        <v>267</v>
      </c>
      <c r="D230" s="53" t="s">
        <v>23</v>
      </c>
      <c r="E230" s="53" t="s">
        <v>13</v>
      </c>
      <c r="F230" s="46">
        <v>1670</v>
      </c>
      <c r="G230" s="43">
        <v>17057</v>
      </c>
      <c r="H230" s="43">
        <v>17057</v>
      </c>
    </row>
    <row r="231" spans="1:8">
      <c r="A231" s="44" t="s">
        <v>264</v>
      </c>
      <c r="B231" s="53">
        <v>300591</v>
      </c>
      <c r="C231" s="47" t="s">
        <v>268</v>
      </c>
      <c r="D231" s="53" t="s">
        <v>23</v>
      </c>
      <c r="E231" s="53" t="s">
        <v>13</v>
      </c>
      <c r="F231" s="46">
        <v>563</v>
      </c>
      <c r="G231" s="43">
        <v>9176</v>
      </c>
      <c r="H231" s="43">
        <v>9176</v>
      </c>
    </row>
    <row r="232" spans="1:8">
      <c r="A232" s="44" t="s">
        <v>264</v>
      </c>
      <c r="B232" s="53">
        <v>300590</v>
      </c>
      <c r="C232" s="47" t="s">
        <v>269</v>
      </c>
      <c r="D232" s="53" t="s">
        <v>12</v>
      </c>
      <c r="E232" s="53" t="s">
        <v>13</v>
      </c>
      <c r="F232" s="46">
        <v>831</v>
      </c>
      <c r="G232" s="43">
        <v>28394</v>
      </c>
      <c r="H232" s="43">
        <v>28394</v>
      </c>
    </row>
    <row r="233" spans="1:8">
      <c r="A233" s="44" t="s">
        <v>196</v>
      </c>
      <c r="B233" s="53">
        <v>330920</v>
      </c>
      <c r="C233" s="47" t="s">
        <v>270</v>
      </c>
      <c r="D233" s="53" t="s">
        <v>12</v>
      </c>
      <c r="E233" s="53" t="s">
        <v>13</v>
      </c>
      <c r="F233" s="46">
        <v>3220</v>
      </c>
      <c r="G233" s="43">
        <v>49366</v>
      </c>
      <c r="H233" s="43">
        <v>49366</v>
      </c>
    </row>
    <row r="234" spans="1:8">
      <c r="A234" s="44" t="s">
        <v>264</v>
      </c>
      <c r="B234" s="53">
        <v>300589</v>
      </c>
      <c r="C234" s="47" t="s">
        <v>271</v>
      </c>
      <c r="D234" s="53" t="s">
        <v>23</v>
      </c>
      <c r="E234" s="53" t="s">
        <v>13</v>
      </c>
      <c r="F234" s="46">
        <v>571</v>
      </c>
      <c r="G234" s="43">
        <v>9552</v>
      </c>
      <c r="H234" s="43">
        <v>9552</v>
      </c>
    </row>
    <row r="235" spans="1:8">
      <c r="A235" s="44" t="s">
        <v>264</v>
      </c>
      <c r="B235" s="53">
        <v>300588</v>
      </c>
      <c r="C235" s="47" t="s">
        <v>272</v>
      </c>
      <c r="D235" s="53" t="s">
        <v>23</v>
      </c>
      <c r="E235" s="53" t="s">
        <v>13</v>
      </c>
      <c r="F235" s="46">
        <v>845</v>
      </c>
      <c r="G235" s="43">
        <v>12348</v>
      </c>
      <c r="H235" s="43">
        <v>12348</v>
      </c>
    </row>
    <row r="236" spans="1:8">
      <c r="A236" s="44" t="s">
        <v>264</v>
      </c>
      <c r="B236" s="53">
        <v>300594</v>
      </c>
      <c r="C236" s="47" t="s">
        <v>273</v>
      </c>
      <c r="D236" s="53" t="s">
        <v>12</v>
      </c>
      <c r="E236" s="53" t="s">
        <v>13</v>
      </c>
      <c r="F236" s="46">
        <v>5526</v>
      </c>
      <c r="G236" s="43">
        <v>64871</v>
      </c>
      <c r="H236" s="43">
        <v>64871</v>
      </c>
    </row>
    <row r="237" spans="1:8">
      <c r="A237" s="44" t="s">
        <v>264</v>
      </c>
      <c r="B237" s="53">
        <v>300598</v>
      </c>
      <c r="C237" s="47" t="s">
        <v>274</v>
      </c>
      <c r="D237" s="53" t="s">
        <v>12</v>
      </c>
      <c r="E237" s="53" t="s">
        <v>13</v>
      </c>
      <c r="F237" s="46">
        <v>532</v>
      </c>
      <c r="G237" s="43">
        <v>36244</v>
      </c>
      <c r="H237" s="43">
        <v>36244</v>
      </c>
    </row>
    <row r="238" spans="1:8">
      <c r="A238" s="44" t="s">
        <v>196</v>
      </c>
      <c r="B238" s="53">
        <v>330930</v>
      </c>
      <c r="C238" s="47" t="s">
        <v>275</v>
      </c>
      <c r="D238" s="53" t="s">
        <v>23</v>
      </c>
      <c r="E238" s="53" t="s">
        <v>13</v>
      </c>
      <c r="F238" s="46">
        <v>2985</v>
      </c>
      <c r="G238" s="43">
        <v>33100</v>
      </c>
      <c r="H238" s="43">
        <v>33100</v>
      </c>
    </row>
    <row r="239" spans="1:8">
      <c r="A239" s="44" t="s">
        <v>264</v>
      </c>
      <c r="B239" s="53">
        <v>300597</v>
      </c>
      <c r="C239" s="47" t="s">
        <v>276</v>
      </c>
      <c r="D239" s="53" t="s">
        <v>12</v>
      </c>
      <c r="E239" s="53" t="s">
        <v>13</v>
      </c>
      <c r="F239" s="46">
        <v>19060</v>
      </c>
      <c r="G239" s="43">
        <v>291269</v>
      </c>
      <c r="H239" s="43">
        <v>291269</v>
      </c>
    </row>
    <row r="240" spans="1:8">
      <c r="A240" s="44" t="s">
        <v>196</v>
      </c>
      <c r="B240" s="53">
        <v>330943</v>
      </c>
      <c r="C240" s="47" t="s">
        <v>277</v>
      </c>
      <c r="D240" s="53" t="s">
        <v>23</v>
      </c>
      <c r="E240" s="53" t="s">
        <v>13</v>
      </c>
      <c r="F240" s="46">
        <v>2478</v>
      </c>
      <c r="G240" s="43">
        <v>27209</v>
      </c>
      <c r="H240" s="43">
        <v>27209</v>
      </c>
    </row>
    <row r="241" spans="1:8">
      <c r="A241" s="44" t="s">
        <v>196</v>
      </c>
      <c r="B241" s="53">
        <v>330942</v>
      </c>
      <c r="C241" s="47" t="s">
        <v>278</v>
      </c>
      <c r="D241" s="53" t="s">
        <v>12</v>
      </c>
      <c r="E241" s="53" t="s">
        <v>13</v>
      </c>
      <c r="F241" s="46">
        <v>2133</v>
      </c>
      <c r="G241" s="43">
        <v>71829</v>
      </c>
      <c r="H241" s="43">
        <v>71829</v>
      </c>
    </row>
    <row r="242" spans="1:8">
      <c r="A242" s="44" t="s">
        <v>264</v>
      </c>
      <c r="B242" s="53">
        <v>300606</v>
      </c>
      <c r="C242" s="47" t="s">
        <v>279</v>
      </c>
      <c r="D242" s="53" t="s">
        <v>12</v>
      </c>
      <c r="E242" s="53" t="s">
        <v>13</v>
      </c>
      <c r="F242" s="46">
        <v>4027</v>
      </c>
      <c r="G242" s="43">
        <v>72152</v>
      </c>
      <c r="H242" s="43">
        <v>72152</v>
      </c>
    </row>
    <row r="243" spans="1:8">
      <c r="A243" s="44" t="s">
        <v>264</v>
      </c>
      <c r="B243" s="53">
        <v>300607</v>
      </c>
      <c r="C243" s="47" t="s">
        <v>280</v>
      </c>
      <c r="D243" s="53" t="s">
        <v>12</v>
      </c>
      <c r="E243" s="53" t="s">
        <v>13</v>
      </c>
      <c r="F243" s="46">
        <v>1932</v>
      </c>
      <c r="G243" s="43">
        <v>6290</v>
      </c>
      <c r="H243" s="43">
        <v>6290</v>
      </c>
    </row>
    <row r="244" spans="1:8">
      <c r="A244" s="44" t="s">
        <v>196</v>
      </c>
      <c r="B244" s="53">
        <v>330938</v>
      </c>
      <c r="C244" s="47" t="s">
        <v>281</v>
      </c>
      <c r="D244" s="53" t="s">
        <v>23</v>
      </c>
      <c r="E244" s="53" t="s">
        <v>13</v>
      </c>
      <c r="F244" s="46">
        <v>4798</v>
      </c>
      <c r="G244" s="43">
        <v>53596</v>
      </c>
      <c r="H244" s="43">
        <v>53596</v>
      </c>
    </row>
    <row r="245" spans="1:8">
      <c r="A245" s="44" t="s">
        <v>196</v>
      </c>
      <c r="B245" s="53">
        <v>330937</v>
      </c>
      <c r="C245" s="47" t="s">
        <v>282</v>
      </c>
      <c r="D245" s="53" t="s">
        <v>12</v>
      </c>
      <c r="E245" s="53" t="s">
        <v>13</v>
      </c>
      <c r="F245" s="46">
        <v>3771</v>
      </c>
      <c r="G245" s="43">
        <v>17351</v>
      </c>
      <c r="H245" s="43">
        <v>17351</v>
      </c>
    </row>
    <row r="246" spans="1:8">
      <c r="A246" s="44" t="s">
        <v>228</v>
      </c>
      <c r="B246" s="53">
        <v>270435</v>
      </c>
      <c r="C246" s="47" t="s">
        <v>283</v>
      </c>
      <c r="D246" s="53" t="s">
        <v>12</v>
      </c>
      <c r="E246" s="53" t="s">
        <v>13</v>
      </c>
      <c r="F246" s="46">
        <v>556</v>
      </c>
      <c r="G246" s="43">
        <v>53190</v>
      </c>
      <c r="H246" s="43">
        <v>53190</v>
      </c>
    </row>
    <row r="247" spans="1:8">
      <c r="A247" s="44" t="s">
        <v>207</v>
      </c>
      <c r="B247" s="53">
        <v>150129</v>
      </c>
      <c r="C247" s="47" t="s">
        <v>284</v>
      </c>
      <c r="D247" s="53" t="s">
        <v>12</v>
      </c>
      <c r="E247" s="53" t="s">
        <v>13</v>
      </c>
      <c r="F247" s="46">
        <v>2231</v>
      </c>
      <c r="G247" s="43">
        <v>37245</v>
      </c>
      <c r="H247" s="43">
        <v>37245</v>
      </c>
    </row>
    <row r="248" spans="1:8">
      <c r="A248" s="44" t="s">
        <v>207</v>
      </c>
      <c r="B248" s="53">
        <v>150131</v>
      </c>
      <c r="C248" s="47" t="s">
        <v>285</v>
      </c>
      <c r="D248" s="53" t="s">
        <v>12</v>
      </c>
      <c r="E248" s="53" t="s">
        <v>13</v>
      </c>
      <c r="F248" s="46">
        <v>3708</v>
      </c>
      <c r="G248" s="43">
        <v>58480</v>
      </c>
      <c r="H248" s="43">
        <v>58480</v>
      </c>
    </row>
    <row r="249" spans="1:8">
      <c r="A249" s="44" t="s">
        <v>228</v>
      </c>
      <c r="B249" s="53">
        <v>270438</v>
      </c>
      <c r="C249" s="47" t="s">
        <v>286</v>
      </c>
      <c r="D249" s="53" t="s">
        <v>12</v>
      </c>
      <c r="E249" s="53" t="s">
        <v>13</v>
      </c>
      <c r="F249" s="46">
        <v>3155</v>
      </c>
      <c r="G249" s="43">
        <v>41921</v>
      </c>
      <c r="H249" s="43">
        <v>41921</v>
      </c>
    </row>
    <row r="250" spans="1:8">
      <c r="A250" s="44" t="s">
        <v>228</v>
      </c>
      <c r="B250" s="53">
        <v>270441</v>
      </c>
      <c r="C250" s="47" t="s">
        <v>287</v>
      </c>
      <c r="D250" s="53" t="s">
        <v>12</v>
      </c>
      <c r="E250" s="53" t="s">
        <v>13</v>
      </c>
      <c r="F250" s="46">
        <v>2778</v>
      </c>
      <c r="G250" s="43">
        <v>77269</v>
      </c>
      <c r="H250" s="43">
        <v>77269</v>
      </c>
    </row>
    <row r="251" spans="1:8">
      <c r="A251" s="44" t="s">
        <v>207</v>
      </c>
      <c r="B251" s="53">
        <v>150116</v>
      </c>
      <c r="C251" s="47" t="s">
        <v>288</v>
      </c>
      <c r="D251" s="53" t="s">
        <v>12</v>
      </c>
      <c r="E251" s="53" t="s">
        <v>13</v>
      </c>
      <c r="F251" s="46">
        <v>788</v>
      </c>
      <c r="G251" s="43">
        <v>12336</v>
      </c>
      <c r="H251" s="43">
        <v>12336</v>
      </c>
    </row>
    <row r="252" spans="1:8">
      <c r="A252" s="44" t="s">
        <v>207</v>
      </c>
      <c r="B252" s="53">
        <v>150118</v>
      </c>
      <c r="C252" s="47" t="s">
        <v>289</v>
      </c>
      <c r="D252" s="53" t="s">
        <v>12</v>
      </c>
      <c r="E252" s="53" t="s">
        <v>13</v>
      </c>
      <c r="F252" s="46">
        <v>2146</v>
      </c>
      <c r="G252" s="43">
        <v>25502</v>
      </c>
      <c r="H252" s="43">
        <v>25502</v>
      </c>
    </row>
    <row r="253" spans="1:8">
      <c r="A253" s="44" t="s">
        <v>207</v>
      </c>
      <c r="B253" s="53">
        <v>150112</v>
      </c>
      <c r="C253" s="47" t="s">
        <v>290</v>
      </c>
      <c r="D253" s="53" t="s">
        <v>12</v>
      </c>
      <c r="E253" s="53" t="s">
        <v>13</v>
      </c>
      <c r="F253" s="46">
        <v>2046</v>
      </c>
      <c r="G253" s="43">
        <v>41237</v>
      </c>
      <c r="H253" s="43">
        <v>41237</v>
      </c>
    </row>
    <row r="254" spans="1:8">
      <c r="A254" s="44" t="s">
        <v>207</v>
      </c>
      <c r="B254" s="53">
        <v>150114</v>
      </c>
      <c r="C254" s="47" t="s">
        <v>291</v>
      </c>
      <c r="D254" s="53" t="s">
        <v>12</v>
      </c>
      <c r="E254" s="53" t="s">
        <v>13</v>
      </c>
      <c r="F254" s="46">
        <v>363</v>
      </c>
      <c r="G254" s="43">
        <v>3528</v>
      </c>
      <c r="H254" s="43">
        <v>3528</v>
      </c>
    </row>
    <row r="255" spans="1:8">
      <c r="A255" s="44" t="s">
        <v>207</v>
      </c>
      <c r="B255" s="53">
        <v>150125</v>
      </c>
      <c r="C255" s="47" t="s">
        <v>292</v>
      </c>
      <c r="D255" s="53" t="s">
        <v>23</v>
      </c>
      <c r="E255" s="53" t="s">
        <v>13</v>
      </c>
      <c r="F255" s="46">
        <v>5642</v>
      </c>
      <c r="G255" s="43">
        <v>49307</v>
      </c>
      <c r="H255" s="43">
        <v>49307</v>
      </c>
    </row>
    <row r="256" spans="1:8">
      <c r="A256" s="44" t="s">
        <v>293</v>
      </c>
      <c r="B256" s="53">
        <v>431704</v>
      </c>
      <c r="C256" s="47" t="s">
        <v>294</v>
      </c>
      <c r="D256" s="53" t="s">
        <v>12</v>
      </c>
      <c r="E256" s="53" t="s">
        <v>13</v>
      </c>
      <c r="F256" s="46">
        <v>906</v>
      </c>
      <c r="G256" s="43">
        <v>39042</v>
      </c>
      <c r="H256" s="43">
        <v>39042</v>
      </c>
    </row>
    <row r="257" spans="1:8">
      <c r="A257" s="44" t="s">
        <v>211</v>
      </c>
      <c r="B257" s="53">
        <v>371518</v>
      </c>
      <c r="C257" s="47" t="s">
        <v>295</v>
      </c>
      <c r="D257" s="53" t="s">
        <v>12</v>
      </c>
      <c r="E257" s="53" t="s">
        <v>13</v>
      </c>
      <c r="F257" s="46">
        <v>153</v>
      </c>
      <c r="G257" s="43">
        <v>9154</v>
      </c>
      <c r="H257" s="43">
        <v>9154</v>
      </c>
    </row>
    <row r="258" spans="1:8">
      <c r="A258" s="44" t="s">
        <v>293</v>
      </c>
      <c r="B258" s="53">
        <v>431788</v>
      </c>
      <c r="C258" s="47" t="s">
        <v>296</v>
      </c>
      <c r="D258" s="53" t="s">
        <v>12</v>
      </c>
      <c r="E258" s="53" t="s">
        <v>13</v>
      </c>
      <c r="F258" s="46">
        <v>936</v>
      </c>
      <c r="G258" s="43">
        <v>80199</v>
      </c>
      <c r="H258" s="43">
        <v>80199</v>
      </c>
    </row>
    <row r="259" spans="1:8">
      <c r="A259" s="44" t="s">
        <v>211</v>
      </c>
      <c r="B259" s="53">
        <v>371516</v>
      </c>
      <c r="C259" s="47" t="s">
        <v>297</v>
      </c>
      <c r="D259" s="53" t="s">
        <v>12</v>
      </c>
      <c r="E259" s="53" t="s">
        <v>13</v>
      </c>
      <c r="F259" s="46">
        <v>1818</v>
      </c>
      <c r="G259" s="43">
        <v>47369</v>
      </c>
      <c r="H259" s="43">
        <v>47369</v>
      </c>
    </row>
    <row r="260" spans="1:8">
      <c r="A260" s="44" t="s">
        <v>211</v>
      </c>
      <c r="B260" s="53">
        <v>371517</v>
      </c>
      <c r="C260" s="47" t="s">
        <v>298</v>
      </c>
      <c r="D260" s="53" t="s">
        <v>12</v>
      </c>
      <c r="E260" s="53" t="s">
        <v>13</v>
      </c>
      <c r="F260" s="46">
        <v>775</v>
      </c>
      <c r="G260" s="43">
        <v>12009</v>
      </c>
      <c r="H260" s="43">
        <v>12009</v>
      </c>
    </row>
    <row r="261" spans="1:8">
      <c r="A261" s="44" t="s">
        <v>299</v>
      </c>
      <c r="B261" s="53">
        <v>320837</v>
      </c>
      <c r="C261" s="47" t="s">
        <v>300</v>
      </c>
      <c r="D261" s="53" t="s">
        <v>23</v>
      </c>
      <c r="E261" s="53" t="s">
        <v>13</v>
      </c>
      <c r="F261" s="46">
        <v>697</v>
      </c>
      <c r="G261" s="43">
        <v>9319</v>
      </c>
      <c r="H261" s="43">
        <v>9319</v>
      </c>
    </row>
    <row r="262" spans="1:8">
      <c r="A262" s="44" t="s">
        <v>299</v>
      </c>
      <c r="B262" s="53">
        <v>320839</v>
      </c>
      <c r="C262" s="47" t="s">
        <v>301</v>
      </c>
      <c r="D262" s="53" t="s">
        <v>23</v>
      </c>
      <c r="E262" s="53" t="s">
        <v>13</v>
      </c>
      <c r="F262" s="46">
        <v>642</v>
      </c>
      <c r="G262" s="43">
        <v>10229</v>
      </c>
      <c r="H262" s="43">
        <v>10229</v>
      </c>
    </row>
    <row r="263" spans="1:8">
      <c r="A263" s="44" t="s">
        <v>299</v>
      </c>
      <c r="B263" s="53">
        <v>320834</v>
      </c>
      <c r="C263" s="47" t="s">
        <v>302</v>
      </c>
      <c r="D263" s="53" t="s">
        <v>12</v>
      </c>
      <c r="E263" s="53" t="s">
        <v>13</v>
      </c>
      <c r="F263" s="46">
        <v>2183</v>
      </c>
      <c r="G263" s="43">
        <v>32377</v>
      </c>
      <c r="H263" s="43">
        <v>32377</v>
      </c>
    </row>
    <row r="264" spans="1:8">
      <c r="A264" s="44" t="s">
        <v>211</v>
      </c>
      <c r="B264" s="53">
        <v>371582</v>
      </c>
      <c r="C264" s="47" t="s">
        <v>303</v>
      </c>
      <c r="D264" s="53" t="s">
        <v>12</v>
      </c>
      <c r="E264" s="53" t="s">
        <v>13</v>
      </c>
      <c r="F264" s="46">
        <v>887</v>
      </c>
      <c r="G264" s="43">
        <v>39564</v>
      </c>
      <c r="H264" s="43">
        <v>39564</v>
      </c>
    </row>
    <row r="265" spans="1:8">
      <c r="A265" s="44" t="s">
        <v>211</v>
      </c>
      <c r="B265" s="53">
        <v>371581</v>
      </c>
      <c r="C265" s="47" t="s">
        <v>304</v>
      </c>
      <c r="D265" s="53" t="s">
        <v>23</v>
      </c>
      <c r="E265" s="53" t="s">
        <v>13</v>
      </c>
      <c r="F265" s="46">
        <v>1402</v>
      </c>
      <c r="G265" s="43">
        <v>18010</v>
      </c>
      <c r="H265" s="43">
        <v>18010</v>
      </c>
    </row>
    <row r="266" spans="1:8">
      <c r="A266" s="44" t="s">
        <v>299</v>
      </c>
      <c r="B266" s="53">
        <v>320788</v>
      </c>
      <c r="C266" s="47" t="s">
        <v>305</v>
      </c>
      <c r="D266" s="53" t="s">
        <v>12</v>
      </c>
      <c r="E266" s="53" t="s">
        <v>13</v>
      </c>
      <c r="F266" s="46">
        <v>379</v>
      </c>
      <c r="G266" s="43">
        <v>3568</v>
      </c>
      <c r="H266" s="43">
        <v>3568</v>
      </c>
    </row>
    <row r="267" spans="1:8">
      <c r="A267" s="44" t="s">
        <v>211</v>
      </c>
      <c r="B267" s="53">
        <v>371576</v>
      </c>
      <c r="C267" s="47" t="s">
        <v>306</v>
      </c>
      <c r="D267" s="53" t="s">
        <v>12</v>
      </c>
      <c r="E267" s="53" t="s">
        <v>13</v>
      </c>
      <c r="F267" s="46">
        <v>5557</v>
      </c>
      <c r="G267" s="43">
        <v>205046</v>
      </c>
      <c r="H267" s="43">
        <v>205046</v>
      </c>
    </row>
    <row r="268" spans="1:8">
      <c r="A268" s="44" t="s">
        <v>299</v>
      </c>
      <c r="B268" s="53">
        <v>320790</v>
      </c>
      <c r="C268" s="47" t="s">
        <v>307</v>
      </c>
      <c r="D268" s="53" t="s">
        <v>12</v>
      </c>
      <c r="E268" s="53" t="s">
        <v>13</v>
      </c>
      <c r="F268" s="46">
        <v>733</v>
      </c>
      <c r="G268" s="43">
        <v>34588</v>
      </c>
      <c r="H268" s="43">
        <v>34588</v>
      </c>
    </row>
    <row r="269" spans="1:8">
      <c r="A269" s="44" t="s">
        <v>211</v>
      </c>
      <c r="B269" s="53">
        <v>371577</v>
      </c>
      <c r="C269" s="47" t="s">
        <v>308</v>
      </c>
      <c r="D269" s="53" t="s">
        <v>12</v>
      </c>
      <c r="E269" s="53" t="s">
        <v>13</v>
      </c>
      <c r="F269" s="46">
        <v>22735</v>
      </c>
      <c r="G269" s="43">
        <v>303830</v>
      </c>
      <c r="H269" s="43">
        <v>303830</v>
      </c>
    </row>
    <row r="270" spans="1:8">
      <c r="A270" s="44" t="s">
        <v>211</v>
      </c>
      <c r="B270" s="53">
        <v>371574</v>
      </c>
      <c r="C270" s="47" t="s">
        <v>309</v>
      </c>
      <c r="D270" s="53" t="s">
        <v>12</v>
      </c>
      <c r="E270" s="53" t="s">
        <v>13</v>
      </c>
      <c r="F270" s="46">
        <v>5483</v>
      </c>
      <c r="G270" s="43">
        <v>75663</v>
      </c>
      <c r="H270" s="43">
        <v>75663</v>
      </c>
    </row>
    <row r="271" spans="1:8">
      <c r="A271" s="44" t="s">
        <v>299</v>
      </c>
      <c r="B271" s="53">
        <v>320792</v>
      </c>
      <c r="C271" s="47" t="s">
        <v>310</v>
      </c>
      <c r="D271" s="53" t="s">
        <v>23</v>
      </c>
      <c r="E271" s="53" t="s">
        <v>13</v>
      </c>
      <c r="F271" s="46">
        <v>2115</v>
      </c>
      <c r="G271" s="43">
        <v>22142</v>
      </c>
      <c r="H271" s="43">
        <v>22142</v>
      </c>
    </row>
    <row r="272" spans="1:8">
      <c r="A272" s="44" t="s">
        <v>299</v>
      </c>
      <c r="B272" s="53">
        <v>320797</v>
      </c>
      <c r="C272" s="47" t="s">
        <v>311</v>
      </c>
      <c r="D272" s="53" t="s">
        <v>12</v>
      </c>
      <c r="E272" s="53" t="s">
        <v>13</v>
      </c>
      <c r="F272" s="46">
        <v>1391</v>
      </c>
      <c r="G272" s="43">
        <v>16849</v>
      </c>
      <c r="H272" s="43">
        <v>16849</v>
      </c>
    </row>
    <row r="273" spans="1:8">
      <c r="A273" s="44" t="s">
        <v>299</v>
      </c>
      <c r="B273" s="53">
        <v>320796</v>
      </c>
      <c r="C273" s="47" t="s">
        <v>312</v>
      </c>
      <c r="D273" s="53" t="s">
        <v>23</v>
      </c>
      <c r="E273" s="53" t="s">
        <v>13</v>
      </c>
      <c r="F273" s="46">
        <v>462</v>
      </c>
      <c r="G273" s="43">
        <v>7930</v>
      </c>
      <c r="H273" s="43">
        <v>7930</v>
      </c>
    </row>
    <row r="274" spans="1:8">
      <c r="A274" s="44" t="s">
        <v>211</v>
      </c>
      <c r="B274" s="53">
        <v>371567</v>
      </c>
      <c r="C274" s="47" t="s">
        <v>313</v>
      </c>
      <c r="D274" s="53" t="s">
        <v>12</v>
      </c>
      <c r="E274" s="53" t="s">
        <v>13</v>
      </c>
      <c r="F274" s="46">
        <v>368</v>
      </c>
      <c r="G274" s="43">
        <v>10152</v>
      </c>
      <c r="H274" s="43">
        <v>10152</v>
      </c>
    </row>
    <row r="275" spans="1:8">
      <c r="A275" s="44" t="s">
        <v>211</v>
      </c>
      <c r="B275" s="53">
        <v>371565</v>
      </c>
      <c r="C275" s="47" t="s">
        <v>314</v>
      </c>
      <c r="D275" s="53" t="s">
        <v>12</v>
      </c>
      <c r="E275" s="53" t="s">
        <v>13</v>
      </c>
      <c r="F275" s="46">
        <v>482</v>
      </c>
      <c r="G275" s="43">
        <v>16641</v>
      </c>
      <c r="H275" s="43">
        <v>16641</v>
      </c>
    </row>
    <row r="276" spans="1:8">
      <c r="A276" s="44" t="s">
        <v>299</v>
      </c>
      <c r="B276" s="53">
        <v>320771</v>
      </c>
      <c r="C276" s="47" t="s">
        <v>315</v>
      </c>
      <c r="D276" s="53" t="s">
        <v>23</v>
      </c>
      <c r="E276" s="53" t="s">
        <v>13</v>
      </c>
      <c r="F276" s="46">
        <v>397</v>
      </c>
      <c r="G276" s="43">
        <v>7973</v>
      </c>
      <c r="H276" s="43">
        <v>7973</v>
      </c>
    </row>
    <row r="277" spans="1:8">
      <c r="A277" s="44" t="s">
        <v>211</v>
      </c>
      <c r="B277" s="53">
        <v>371563</v>
      </c>
      <c r="C277" s="47" t="s">
        <v>316</v>
      </c>
      <c r="D277" s="53" t="s">
        <v>23</v>
      </c>
      <c r="E277" s="53" t="s">
        <v>13</v>
      </c>
      <c r="F277" s="46">
        <v>752</v>
      </c>
      <c r="G277" s="43">
        <v>14184</v>
      </c>
      <c r="H277" s="43">
        <v>14184</v>
      </c>
    </row>
    <row r="278" spans="1:8">
      <c r="A278" s="44" t="s">
        <v>211</v>
      </c>
      <c r="B278" s="53">
        <v>371562</v>
      </c>
      <c r="C278" s="47" t="s">
        <v>317</v>
      </c>
      <c r="D278" s="53" t="s">
        <v>12</v>
      </c>
      <c r="E278" s="53" t="s">
        <v>13</v>
      </c>
      <c r="F278" s="46">
        <v>809</v>
      </c>
      <c r="G278" s="43">
        <v>19600</v>
      </c>
      <c r="H278" s="43">
        <v>19600</v>
      </c>
    </row>
    <row r="279" spans="1:8">
      <c r="A279" s="44" t="s">
        <v>211</v>
      </c>
      <c r="B279" s="53">
        <v>371561</v>
      </c>
      <c r="C279" s="47" t="s">
        <v>318</v>
      </c>
      <c r="D279" s="53" t="s">
        <v>12</v>
      </c>
      <c r="E279" s="53" t="s">
        <v>13</v>
      </c>
      <c r="F279" s="46">
        <v>583</v>
      </c>
      <c r="G279" s="43">
        <v>14684</v>
      </c>
      <c r="H279" s="43">
        <v>14684</v>
      </c>
    </row>
    <row r="280" spans="1:8">
      <c r="A280" s="44" t="s">
        <v>299</v>
      </c>
      <c r="B280" s="53">
        <v>320775</v>
      </c>
      <c r="C280" s="47" t="s">
        <v>319</v>
      </c>
      <c r="D280" s="53" t="s">
        <v>12</v>
      </c>
      <c r="E280" s="53" t="s">
        <v>13</v>
      </c>
      <c r="F280" s="46">
        <v>4824</v>
      </c>
      <c r="G280" s="43">
        <v>160619</v>
      </c>
      <c r="H280" s="43">
        <v>160619</v>
      </c>
    </row>
    <row r="281" spans="1:8">
      <c r="A281" s="44" t="s">
        <v>196</v>
      </c>
      <c r="B281" s="53">
        <v>330936</v>
      </c>
      <c r="C281" s="47" t="s">
        <v>320</v>
      </c>
      <c r="D281" s="53" t="s">
        <v>12</v>
      </c>
      <c r="E281" s="53" t="s">
        <v>13</v>
      </c>
      <c r="F281" s="46">
        <v>1776</v>
      </c>
      <c r="G281" s="43">
        <v>28671</v>
      </c>
      <c r="H281" s="43">
        <v>28671</v>
      </c>
    </row>
    <row r="282" spans="1:8">
      <c r="A282" s="44" t="s">
        <v>264</v>
      </c>
      <c r="B282" s="53">
        <v>300613</v>
      </c>
      <c r="C282" s="47" t="s">
        <v>321</v>
      </c>
      <c r="D282" s="53" t="s">
        <v>12</v>
      </c>
      <c r="E282" s="53" t="s">
        <v>13</v>
      </c>
      <c r="F282" s="46">
        <v>1818</v>
      </c>
      <c r="G282" s="43">
        <v>13025</v>
      </c>
      <c r="H282" s="43">
        <v>13025</v>
      </c>
    </row>
    <row r="283" spans="1:8">
      <c r="A283" s="44" t="s">
        <v>322</v>
      </c>
      <c r="B283" s="53">
        <v>240535</v>
      </c>
      <c r="C283" s="47" t="s">
        <v>323</v>
      </c>
      <c r="D283" s="53" t="s">
        <v>23</v>
      </c>
      <c r="E283" s="53" t="s">
        <v>13</v>
      </c>
      <c r="F283" s="46">
        <v>536</v>
      </c>
      <c r="G283" s="43">
        <v>7990</v>
      </c>
      <c r="H283" s="43">
        <v>7990</v>
      </c>
    </row>
    <row r="284" spans="1:8">
      <c r="A284" s="44" t="s">
        <v>264</v>
      </c>
      <c r="B284" s="53">
        <v>300612</v>
      </c>
      <c r="C284" s="47" t="s">
        <v>35</v>
      </c>
      <c r="D284" s="53" t="s">
        <v>12</v>
      </c>
      <c r="E284" s="53" t="s">
        <v>13</v>
      </c>
      <c r="F284" s="46">
        <v>364</v>
      </c>
      <c r="G284" s="43">
        <v>6686</v>
      </c>
      <c r="H284" s="43">
        <v>6686</v>
      </c>
    </row>
    <row r="285" spans="1:8">
      <c r="A285" s="44" t="s">
        <v>196</v>
      </c>
      <c r="B285" s="53">
        <v>330945</v>
      </c>
      <c r="C285" s="47" t="s">
        <v>324</v>
      </c>
      <c r="D285" s="53" t="s">
        <v>23</v>
      </c>
      <c r="E285" s="53" t="s">
        <v>13</v>
      </c>
      <c r="F285" s="46">
        <v>2026</v>
      </c>
      <c r="G285" s="43">
        <v>23372</v>
      </c>
      <c r="H285" s="43">
        <v>23372</v>
      </c>
    </row>
    <row r="286" spans="1:8">
      <c r="A286" s="44" t="s">
        <v>196</v>
      </c>
      <c r="B286" s="53">
        <v>330946</v>
      </c>
      <c r="C286" s="47" t="s">
        <v>325</v>
      </c>
      <c r="D286" s="53" t="s">
        <v>23</v>
      </c>
      <c r="E286" s="53" t="s">
        <v>13</v>
      </c>
      <c r="F286" s="46">
        <v>734</v>
      </c>
      <c r="G286" s="43">
        <v>13651</v>
      </c>
      <c r="H286" s="43">
        <v>13651</v>
      </c>
    </row>
    <row r="287" spans="1:8">
      <c r="A287" s="44" t="s">
        <v>322</v>
      </c>
      <c r="B287" s="53">
        <v>240533</v>
      </c>
      <c r="C287" s="47" t="s">
        <v>326</v>
      </c>
      <c r="D287" s="53" t="s">
        <v>12</v>
      </c>
      <c r="E287" s="53" t="s">
        <v>13</v>
      </c>
      <c r="F287" s="46">
        <v>1384</v>
      </c>
      <c r="G287" s="43">
        <v>12953</v>
      </c>
      <c r="H287" s="43">
        <v>12953</v>
      </c>
    </row>
    <row r="288" spans="1:8">
      <c r="A288" s="44" t="s">
        <v>322</v>
      </c>
      <c r="B288" s="53">
        <v>240532</v>
      </c>
      <c r="C288" s="47" t="s">
        <v>327</v>
      </c>
      <c r="D288" s="53" t="s">
        <v>23</v>
      </c>
      <c r="E288" s="53" t="s">
        <v>13</v>
      </c>
      <c r="F288" s="46">
        <v>377</v>
      </c>
      <c r="G288" s="43">
        <v>6883</v>
      </c>
      <c r="H288" s="43">
        <v>6883</v>
      </c>
    </row>
    <row r="289" spans="1:8">
      <c r="A289" s="44" t="s">
        <v>264</v>
      </c>
      <c r="B289" s="53">
        <v>300614</v>
      </c>
      <c r="C289" s="47" t="s">
        <v>328</v>
      </c>
      <c r="D289" s="53" t="s">
        <v>23</v>
      </c>
      <c r="E289" s="53" t="s">
        <v>13</v>
      </c>
      <c r="F289" s="46">
        <v>708</v>
      </c>
      <c r="G289" s="43">
        <v>9554</v>
      </c>
      <c r="H289" s="43">
        <v>9554</v>
      </c>
    </row>
    <row r="290" spans="1:8">
      <c r="A290" s="44" t="s">
        <v>264</v>
      </c>
      <c r="B290" s="53">
        <v>300609</v>
      </c>
      <c r="C290" s="47" t="s">
        <v>329</v>
      </c>
      <c r="D290" s="53" t="s">
        <v>23</v>
      </c>
      <c r="E290" s="53" t="s">
        <v>13</v>
      </c>
      <c r="F290" s="46">
        <v>1950</v>
      </c>
      <c r="G290" s="43">
        <v>19766</v>
      </c>
      <c r="H290" s="43">
        <v>19766</v>
      </c>
    </row>
    <row r="291" spans="1:8">
      <c r="A291" s="44" t="s">
        <v>322</v>
      </c>
      <c r="B291" s="53">
        <v>240531</v>
      </c>
      <c r="C291" s="47" t="s">
        <v>330</v>
      </c>
      <c r="D291" s="53" t="s">
        <v>12</v>
      </c>
      <c r="E291" s="53" t="s">
        <v>13</v>
      </c>
      <c r="F291" s="46">
        <v>15050</v>
      </c>
      <c r="G291" s="43">
        <v>99854</v>
      </c>
      <c r="H291" s="43">
        <v>99854</v>
      </c>
    </row>
    <row r="292" spans="1:8">
      <c r="A292" s="44" t="s">
        <v>196</v>
      </c>
      <c r="B292" s="53">
        <v>330949</v>
      </c>
      <c r="C292" s="47" t="s">
        <v>331</v>
      </c>
      <c r="D292" s="53" t="s">
        <v>12</v>
      </c>
      <c r="E292" s="53" t="s">
        <v>13</v>
      </c>
      <c r="F292" s="46">
        <v>1952</v>
      </c>
      <c r="G292" s="43">
        <v>41868</v>
      </c>
      <c r="H292" s="43">
        <v>41868</v>
      </c>
    </row>
    <row r="293" spans="1:8">
      <c r="A293" s="44" t="s">
        <v>196</v>
      </c>
      <c r="B293" s="53">
        <v>330951</v>
      </c>
      <c r="C293" s="47" t="s">
        <v>170</v>
      </c>
      <c r="D293" s="53" t="s">
        <v>23</v>
      </c>
      <c r="E293" s="53" t="s">
        <v>13</v>
      </c>
      <c r="F293" s="46">
        <v>2434</v>
      </c>
      <c r="G293" s="43">
        <v>24569</v>
      </c>
      <c r="H293" s="43">
        <v>24569</v>
      </c>
    </row>
    <row r="294" spans="1:8">
      <c r="A294" s="44" t="s">
        <v>322</v>
      </c>
      <c r="B294" s="53">
        <v>240528</v>
      </c>
      <c r="C294" s="47" t="s">
        <v>332</v>
      </c>
      <c r="D294" s="53" t="s">
        <v>12</v>
      </c>
      <c r="E294" s="53" t="s">
        <v>13</v>
      </c>
      <c r="F294" s="46">
        <v>61846</v>
      </c>
      <c r="G294" s="43">
        <v>426750</v>
      </c>
      <c r="H294" s="43">
        <v>426750</v>
      </c>
    </row>
    <row r="295" spans="1:8">
      <c r="A295" s="44" t="s">
        <v>196</v>
      </c>
      <c r="B295" s="53">
        <v>330952</v>
      </c>
      <c r="C295" s="47" t="s">
        <v>333</v>
      </c>
      <c r="D295" s="53" t="s">
        <v>12</v>
      </c>
      <c r="E295" s="53" t="s">
        <v>13</v>
      </c>
      <c r="F295" s="46">
        <v>4761</v>
      </c>
      <c r="G295" s="43">
        <v>42224</v>
      </c>
      <c r="H295" s="43">
        <v>42224</v>
      </c>
    </row>
    <row r="296" spans="1:8">
      <c r="A296" s="44" t="s">
        <v>322</v>
      </c>
      <c r="B296" s="53">
        <v>240542</v>
      </c>
      <c r="C296" s="47" t="s">
        <v>334</v>
      </c>
      <c r="D296" s="53" t="s">
        <v>12</v>
      </c>
      <c r="E296" s="53" t="s">
        <v>13</v>
      </c>
      <c r="F296" s="46">
        <v>33371</v>
      </c>
      <c r="G296" s="43">
        <v>265378</v>
      </c>
      <c r="H296" s="43">
        <v>265378</v>
      </c>
    </row>
    <row r="297" spans="1:8">
      <c r="A297" s="44" t="s">
        <v>196</v>
      </c>
      <c r="B297" s="53">
        <v>330953</v>
      </c>
      <c r="C297" s="47" t="s">
        <v>335</v>
      </c>
      <c r="D297" s="53" t="s">
        <v>12</v>
      </c>
      <c r="E297" s="53" t="s">
        <v>13</v>
      </c>
      <c r="F297" s="46">
        <v>1023</v>
      </c>
      <c r="G297" s="43">
        <v>33313</v>
      </c>
      <c r="H297" s="43">
        <v>33313</v>
      </c>
    </row>
    <row r="298" spans="1:8">
      <c r="A298" s="44" t="s">
        <v>322</v>
      </c>
      <c r="B298" s="53">
        <v>240541</v>
      </c>
      <c r="C298" s="47" t="s">
        <v>336</v>
      </c>
      <c r="D298" s="53" t="s">
        <v>23</v>
      </c>
      <c r="E298" s="53" t="s">
        <v>13</v>
      </c>
      <c r="F298" s="46">
        <v>1768</v>
      </c>
      <c r="G298" s="43">
        <v>20937</v>
      </c>
      <c r="H298" s="43">
        <v>20937</v>
      </c>
    </row>
    <row r="299" spans="1:8">
      <c r="A299" s="44" t="s">
        <v>196</v>
      </c>
      <c r="B299" s="53">
        <v>330954</v>
      </c>
      <c r="C299" s="47" t="s">
        <v>337</v>
      </c>
      <c r="D299" s="53" t="s">
        <v>12</v>
      </c>
      <c r="E299" s="53" t="s">
        <v>13</v>
      </c>
      <c r="F299" s="46">
        <v>2015</v>
      </c>
      <c r="G299" s="43">
        <v>26699</v>
      </c>
      <c r="H299" s="43">
        <v>26699</v>
      </c>
    </row>
    <row r="300" spans="1:8">
      <c r="A300" s="44" t="s">
        <v>196</v>
      </c>
      <c r="B300" s="53">
        <v>330955</v>
      </c>
      <c r="C300" s="47" t="s">
        <v>338</v>
      </c>
      <c r="D300" s="53" t="s">
        <v>23</v>
      </c>
      <c r="E300" s="53" t="s">
        <v>13</v>
      </c>
      <c r="F300" s="46">
        <v>6542</v>
      </c>
      <c r="G300" s="43">
        <v>46979</v>
      </c>
      <c r="H300" s="43">
        <v>46979</v>
      </c>
    </row>
    <row r="301" spans="1:8">
      <c r="A301" s="44" t="s">
        <v>322</v>
      </c>
      <c r="B301" s="53">
        <v>240539</v>
      </c>
      <c r="C301" s="47" t="s">
        <v>339</v>
      </c>
      <c r="D301" s="53" t="s">
        <v>12</v>
      </c>
      <c r="E301" s="53" t="s">
        <v>13</v>
      </c>
      <c r="F301" s="46">
        <v>11261</v>
      </c>
      <c r="G301" s="43">
        <v>250168</v>
      </c>
      <c r="H301" s="43">
        <v>250168</v>
      </c>
    </row>
    <row r="302" spans="1:8">
      <c r="A302" s="44" t="s">
        <v>322</v>
      </c>
      <c r="B302" s="53">
        <v>240538</v>
      </c>
      <c r="C302" s="47" t="s">
        <v>340</v>
      </c>
      <c r="D302" s="53" t="s">
        <v>12</v>
      </c>
      <c r="E302" s="53" t="s">
        <v>13</v>
      </c>
      <c r="F302" s="46">
        <v>9849</v>
      </c>
      <c r="G302" s="43">
        <v>107322</v>
      </c>
      <c r="H302" s="43">
        <v>107322</v>
      </c>
    </row>
    <row r="303" spans="1:8">
      <c r="A303" s="44" t="s">
        <v>264</v>
      </c>
      <c r="B303" s="53">
        <v>300619</v>
      </c>
      <c r="C303" s="47" t="s">
        <v>341</v>
      </c>
      <c r="D303" s="53" t="s">
        <v>23</v>
      </c>
      <c r="E303" s="53" t="s">
        <v>13</v>
      </c>
      <c r="F303" s="46">
        <v>1046</v>
      </c>
      <c r="G303" s="43">
        <v>11937</v>
      </c>
      <c r="H303" s="43">
        <v>11937</v>
      </c>
    </row>
    <row r="304" spans="1:8">
      <c r="A304" s="44" t="s">
        <v>196</v>
      </c>
      <c r="B304" s="53">
        <v>330958</v>
      </c>
      <c r="C304" s="47" t="s">
        <v>342</v>
      </c>
      <c r="D304" s="53" t="s">
        <v>12</v>
      </c>
      <c r="E304" s="53" t="s">
        <v>13</v>
      </c>
      <c r="F304" s="46">
        <v>841</v>
      </c>
      <c r="G304" s="43">
        <v>8781</v>
      </c>
      <c r="H304" s="43">
        <v>8781</v>
      </c>
    </row>
    <row r="305" spans="1:8">
      <c r="A305" s="44" t="s">
        <v>322</v>
      </c>
      <c r="B305" s="53">
        <v>240536</v>
      </c>
      <c r="C305" s="47" t="s">
        <v>343</v>
      </c>
      <c r="D305" s="53" t="s">
        <v>23</v>
      </c>
      <c r="E305" s="53" t="s">
        <v>13</v>
      </c>
      <c r="F305" s="46">
        <v>11088</v>
      </c>
      <c r="G305" s="43">
        <v>216692</v>
      </c>
      <c r="H305" s="43">
        <v>216692</v>
      </c>
    </row>
    <row r="306" spans="1:8">
      <c r="A306" s="44" t="s">
        <v>196</v>
      </c>
      <c r="B306" s="53">
        <v>330960</v>
      </c>
      <c r="C306" s="47" t="s">
        <v>344</v>
      </c>
      <c r="D306" s="53" t="s">
        <v>12</v>
      </c>
      <c r="E306" s="53" t="s">
        <v>13</v>
      </c>
      <c r="F306" s="46">
        <v>3171</v>
      </c>
      <c r="G306" s="43">
        <v>107731</v>
      </c>
      <c r="H306" s="43">
        <v>107731</v>
      </c>
    </row>
    <row r="307" spans="1:8">
      <c r="A307" s="44" t="s">
        <v>322</v>
      </c>
      <c r="B307" s="53">
        <v>240516</v>
      </c>
      <c r="C307" s="47" t="s">
        <v>345</v>
      </c>
      <c r="D307" s="53" t="s">
        <v>23</v>
      </c>
      <c r="E307" s="53" t="s">
        <v>13</v>
      </c>
      <c r="F307" s="46">
        <v>12099</v>
      </c>
      <c r="G307" s="43">
        <v>107230</v>
      </c>
      <c r="H307" s="43">
        <v>107230</v>
      </c>
    </row>
    <row r="308" spans="1:8">
      <c r="A308" s="44" t="s">
        <v>196</v>
      </c>
      <c r="B308" s="53">
        <v>330963</v>
      </c>
      <c r="C308" s="47" t="s">
        <v>346</v>
      </c>
      <c r="D308" s="53" t="s">
        <v>12</v>
      </c>
      <c r="E308" s="53" t="s">
        <v>13</v>
      </c>
      <c r="F308" s="46">
        <v>10695</v>
      </c>
      <c r="G308" s="43">
        <v>68534</v>
      </c>
      <c r="H308" s="43">
        <v>68534</v>
      </c>
    </row>
    <row r="309" spans="1:8">
      <c r="A309" s="44" t="s">
        <v>196</v>
      </c>
      <c r="B309" s="53">
        <v>330962</v>
      </c>
      <c r="C309" s="47" t="s">
        <v>347</v>
      </c>
      <c r="D309" s="53" t="s">
        <v>12</v>
      </c>
      <c r="E309" s="53" t="s">
        <v>13</v>
      </c>
      <c r="F309" s="46">
        <v>3598</v>
      </c>
      <c r="G309" s="43">
        <v>57046</v>
      </c>
      <c r="H309" s="43">
        <v>57046</v>
      </c>
    </row>
    <row r="310" spans="1:8">
      <c r="A310" s="44" t="s">
        <v>322</v>
      </c>
      <c r="B310" s="53">
        <v>240515</v>
      </c>
      <c r="C310" s="47" t="s">
        <v>348</v>
      </c>
      <c r="D310" s="53" t="s">
        <v>23</v>
      </c>
      <c r="E310" s="53" t="s">
        <v>13</v>
      </c>
      <c r="F310" s="46">
        <v>3562</v>
      </c>
      <c r="G310" s="43">
        <v>32758</v>
      </c>
      <c r="H310" s="43">
        <v>32758</v>
      </c>
    </row>
    <row r="311" spans="1:8">
      <c r="A311" s="44" t="s">
        <v>264</v>
      </c>
      <c r="B311" s="53">
        <v>300625</v>
      </c>
      <c r="C311" s="47" t="s">
        <v>349</v>
      </c>
      <c r="D311" s="53" t="s">
        <v>23</v>
      </c>
      <c r="E311" s="53" t="s">
        <v>13</v>
      </c>
      <c r="F311" s="46">
        <v>1394</v>
      </c>
      <c r="G311" s="43">
        <v>15990</v>
      </c>
      <c r="H311" s="43">
        <v>15990</v>
      </c>
    </row>
    <row r="312" spans="1:8">
      <c r="A312" s="44" t="s">
        <v>322</v>
      </c>
      <c r="B312" s="53">
        <v>240512</v>
      </c>
      <c r="C312" s="47" t="s">
        <v>350</v>
      </c>
      <c r="D312" s="53" t="s">
        <v>12</v>
      </c>
      <c r="E312" s="53" t="s">
        <v>13</v>
      </c>
      <c r="F312" s="46">
        <v>18589</v>
      </c>
      <c r="G312" s="43">
        <v>336635</v>
      </c>
      <c r="H312" s="43">
        <v>336635</v>
      </c>
    </row>
    <row r="313" spans="1:8">
      <c r="A313" s="44" t="s">
        <v>196</v>
      </c>
      <c r="B313" s="53">
        <v>330966</v>
      </c>
      <c r="C313" s="47" t="s">
        <v>351</v>
      </c>
      <c r="D313" s="53" t="s">
        <v>12</v>
      </c>
      <c r="E313" s="53" t="s">
        <v>13</v>
      </c>
      <c r="F313" s="46">
        <v>5613</v>
      </c>
      <c r="G313" s="43">
        <v>103939</v>
      </c>
      <c r="H313" s="43">
        <v>103939</v>
      </c>
    </row>
    <row r="314" spans="1:8">
      <c r="A314" s="44" t="s">
        <v>196</v>
      </c>
      <c r="B314" s="53">
        <v>330968</v>
      </c>
      <c r="C314" s="47" t="s">
        <v>352</v>
      </c>
      <c r="D314" s="53" t="s">
        <v>12</v>
      </c>
      <c r="E314" s="53" t="s">
        <v>13</v>
      </c>
      <c r="F314" s="46">
        <v>5608</v>
      </c>
      <c r="G314" s="43">
        <v>52432</v>
      </c>
      <c r="H314" s="43">
        <v>52432</v>
      </c>
    </row>
    <row r="315" spans="1:8">
      <c r="A315" s="44" t="s">
        <v>322</v>
      </c>
      <c r="B315" s="53">
        <v>240527</v>
      </c>
      <c r="C315" s="47" t="s">
        <v>353</v>
      </c>
      <c r="D315" s="53" t="s">
        <v>12</v>
      </c>
      <c r="E315" s="53" t="s">
        <v>13</v>
      </c>
      <c r="F315" s="46">
        <v>16993</v>
      </c>
      <c r="G315" s="43">
        <v>210919</v>
      </c>
      <c r="H315" s="43">
        <v>210919</v>
      </c>
    </row>
    <row r="316" spans="1:8">
      <c r="A316" s="44" t="s">
        <v>211</v>
      </c>
      <c r="B316" s="53">
        <v>371559</v>
      </c>
      <c r="C316" s="47" t="s">
        <v>354</v>
      </c>
      <c r="D316" s="53" t="s">
        <v>12</v>
      </c>
      <c r="E316" s="53" t="s">
        <v>13</v>
      </c>
      <c r="F316" s="46">
        <v>832</v>
      </c>
      <c r="G316" s="43">
        <v>25933</v>
      </c>
      <c r="H316" s="43">
        <v>25933</v>
      </c>
    </row>
    <row r="317" spans="1:8">
      <c r="A317" s="44" t="s">
        <v>299</v>
      </c>
      <c r="B317" s="53">
        <v>320776</v>
      </c>
      <c r="C317" s="47" t="s">
        <v>355</v>
      </c>
      <c r="D317" s="53" t="s">
        <v>12</v>
      </c>
      <c r="E317" s="53" t="s">
        <v>13</v>
      </c>
      <c r="F317" s="46">
        <v>8877</v>
      </c>
      <c r="G317" s="43">
        <v>90228</v>
      </c>
      <c r="H317" s="43">
        <v>90228</v>
      </c>
    </row>
    <row r="318" spans="1:8">
      <c r="A318" s="44" t="s">
        <v>299</v>
      </c>
      <c r="B318" s="53">
        <v>320777</v>
      </c>
      <c r="C318" s="47" t="s">
        <v>356</v>
      </c>
      <c r="D318" s="53" t="s">
        <v>12</v>
      </c>
      <c r="E318" s="53" t="s">
        <v>13</v>
      </c>
      <c r="F318" s="46">
        <v>1687</v>
      </c>
      <c r="G318" s="43">
        <v>22788</v>
      </c>
      <c r="H318" s="43">
        <v>22788</v>
      </c>
    </row>
    <row r="319" spans="1:8">
      <c r="A319" s="44" t="s">
        <v>211</v>
      </c>
      <c r="B319" s="53">
        <v>371558</v>
      </c>
      <c r="C319" s="47" t="s">
        <v>357</v>
      </c>
      <c r="D319" s="53" t="s">
        <v>12</v>
      </c>
      <c r="E319" s="53" t="s">
        <v>13</v>
      </c>
      <c r="F319" s="46">
        <v>678</v>
      </c>
      <c r="G319" s="43">
        <v>39333</v>
      </c>
      <c r="H319" s="43">
        <v>39333</v>
      </c>
    </row>
    <row r="320" spans="1:8">
      <c r="A320" s="44" t="s">
        <v>211</v>
      </c>
      <c r="B320" s="53">
        <v>371557</v>
      </c>
      <c r="C320" s="47" t="s">
        <v>358</v>
      </c>
      <c r="D320" s="53" t="s">
        <v>12</v>
      </c>
      <c r="E320" s="53" t="s">
        <v>13</v>
      </c>
      <c r="F320" s="46">
        <v>326</v>
      </c>
      <c r="G320" s="43">
        <v>25714</v>
      </c>
      <c r="H320" s="43">
        <v>25714</v>
      </c>
    </row>
    <row r="321" spans="1:8">
      <c r="A321" s="44" t="s">
        <v>299</v>
      </c>
      <c r="B321" s="53">
        <v>320778</v>
      </c>
      <c r="C321" s="47" t="s">
        <v>359</v>
      </c>
      <c r="D321" s="53" t="s">
        <v>23</v>
      </c>
      <c r="E321" s="53" t="s">
        <v>13</v>
      </c>
      <c r="F321" s="46">
        <v>1602</v>
      </c>
      <c r="G321" s="43">
        <v>16769</v>
      </c>
      <c r="H321" s="43">
        <v>16769</v>
      </c>
    </row>
    <row r="322" spans="1:8">
      <c r="A322" s="44" t="s">
        <v>211</v>
      </c>
      <c r="B322" s="53">
        <v>371556</v>
      </c>
      <c r="C322" s="47" t="s">
        <v>360</v>
      </c>
      <c r="D322" s="53" t="s">
        <v>12</v>
      </c>
      <c r="E322" s="53" t="s">
        <v>13</v>
      </c>
      <c r="F322" s="46">
        <v>1251</v>
      </c>
      <c r="G322" s="43">
        <v>51982</v>
      </c>
      <c r="H322" s="43">
        <v>51982</v>
      </c>
    </row>
    <row r="323" spans="1:8">
      <c r="A323" s="44" t="s">
        <v>211</v>
      </c>
      <c r="B323" s="53">
        <v>371555</v>
      </c>
      <c r="C323" s="47" t="s">
        <v>361</v>
      </c>
      <c r="D323" s="53" t="s">
        <v>23</v>
      </c>
      <c r="E323" s="53" t="s">
        <v>13</v>
      </c>
      <c r="F323" s="46">
        <v>4839</v>
      </c>
      <c r="G323" s="43">
        <v>66649</v>
      </c>
      <c r="H323" s="43">
        <v>66649</v>
      </c>
    </row>
    <row r="324" spans="1:8">
      <c r="A324" s="44" t="s">
        <v>211</v>
      </c>
      <c r="B324" s="53">
        <v>371553</v>
      </c>
      <c r="C324" s="47" t="s">
        <v>362</v>
      </c>
      <c r="D324" s="53" t="s">
        <v>12</v>
      </c>
      <c r="E324" s="53" t="s">
        <v>13</v>
      </c>
      <c r="F324" s="46">
        <v>2034</v>
      </c>
      <c r="G324" s="43">
        <v>111371</v>
      </c>
      <c r="H324" s="43">
        <v>111371</v>
      </c>
    </row>
    <row r="325" spans="1:8">
      <c r="A325" s="44" t="s">
        <v>299</v>
      </c>
      <c r="B325" s="53">
        <v>320783</v>
      </c>
      <c r="C325" s="47" t="s">
        <v>363</v>
      </c>
      <c r="D325" s="53" t="s">
        <v>12</v>
      </c>
      <c r="E325" s="53" t="s">
        <v>13</v>
      </c>
      <c r="F325" s="46">
        <v>1241</v>
      </c>
      <c r="G325" s="43">
        <v>38544</v>
      </c>
      <c r="H325" s="43">
        <v>38544</v>
      </c>
    </row>
    <row r="326" spans="1:8">
      <c r="A326" s="44" t="s">
        <v>299</v>
      </c>
      <c r="B326" s="53">
        <v>320819</v>
      </c>
      <c r="C326" s="47" t="s">
        <v>364</v>
      </c>
      <c r="D326" s="53" t="s">
        <v>12</v>
      </c>
      <c r="E326" s="53" t="s">
        <v>13</v>
      </c>
      <c r="F326" s="46">
        <v>3868</v>
      </c>
      <c r="G326" s="43">
        <v>139620</v>
      </c>
      <c r="H326" s="43">
        <v>139620</v>
      </c>
    </row>
    <row r="327" spans="1:8">
      <c r="A327" s="44" t="s">
        <v>299</v>
      </c>
      <c r="B327" s="53">
        <v>320818</v>
      </c>
      <c r="C327" s="47" t="s">
        <v>365</v>
      </c>
      <c r="D327" s="53" t="s">
        <v>12</v>
      </c>
      <c r="E327" s="53" t="s">
        <v>13</v>
      </c>
      <c r="F327" s="46">
        <v>21667</v>
      </c>
      <c r="G327" s="43">
        <v>694848</v>
      </c>
      <c r="H327" s="43">
        <v>694848</v>
      </c>
    </row>
    <row r="328" spans="1:8">
      <c r="A328" s="44" t="s">
        <v>216</v>
      </c>
      <c r="B328" s="53">
        <v>542346</v>
      </c>
      <c r="C328" s="47" t="s">
        <v>366</v>
      </c>
      <c r="D328" s="53" t="s">
        <v>12</v>
      </c>
      <c r="E328" s="53" t="s">
        <v>13</v>
      </c>
      <c r="F328" s="46">
        <v>224</v>
      </c>
      <c r="G328" s="43">
        <v>15251</v>
      </c>
      <c r="H328" s="43">
        <v>15251</v>
      </c>
    </row>
    <row r="329" spans="1:8">
      <c r="A329" s="44" t="s">
        <v>299</v>
      </c>
      <c r="B329" s="53">
        <v>320816</v>
      </c>
      <c r="C329" s="47" t="s">
        <v>367</v>
      </c>
      <c r="D329" s="53" t="s">
        <v>23</v>
      </c>
      <c r="E329" s="53" t="s">
        <v>13</v>
      </c>
      <c r="F329" s="46">
        <v>301</v>
      </c>
      <c r="G329" s="43">
        <v>6044</v>
      </c>
      <c r="H329" s="43">
        <v>6044</v>
      </c>
    </row>
    <row r="330" spans="1:8">
      <c r="A330" s="44" t="s">
        <v>299</v>
      </c>
      <c r="B330" s="53">
        <v>320827</v>
      </c>
      <c r="C330" s="47" t="s">
        <v>368</v>
      </c>
      <c r="D330" s="53" t="s">
        <v>23</v>
      </c>
      <c r="E330" s="53" t="s">
        <v>13</v>
      </c>
      <c r="F330" s="46">
        <v>1107</v>
      </c>
      <c r="G330" s="43">
        <v>13337</v>
      </c>
      <c r="H330" s="43">
        <v>13337</v>
      </c>
    </row>
    <row r="331" spans="1:8">
      <c r="A331" s="44" t="s">
        <v>211</v>
      </c>
      <c r="B331" s="53">
        <v>371540</v>
      </c>
      <c r="C331" s="47" t="s">
        <v>369</v>
      </c>
      <c r="D331" s="53" t="s">
        <v>12</v>
      </c>
      <c r="E331" s="53" t="s">
        <v>13</v>
      </c>
      <c r="F331" s="46">
        <v>716</v>
      </c>
      <c r="G331" s="43">
        <v>44043</v>
      </c>
      <c r="H331" s="43">
        <v>44043</v>
      </c>
    </row>
    <row r="332" spans="1:8">
      <c r="A332" s="44" t="s">
        <v>299</v>
      </c>
      <c r="B332" s="53">
        <v>320826</v>
      </c>
      <c r="C332" s="47" t="s">
        <v>370</v>
      </c>
      <c r="D332" s="53" t="s">
        <v>23</v>
      </c>
      <c r="E332" s="53" t="s">
        <v>13</v>
      </c>
      <c r="F332" s="46">
        <v>606</v>
      </c>
      <c r="G332" s="43">
        <v>9196</v>
      </c>
      <c r="H332" s="43">
        <v>9196</v>
      </c>
    </row>
    <row r="333" spans="1:8">
      <c r="A333" s="44" t="s">
        <v>299</v>
      </c>
      <c r="B333" s="53">
        <v>320825</v>
      </c>
      <c r="C333" s="47" t="s">
        <v>371</v>
      </c>
      <c r="D333" s="53" t="s">
        <v>12</v>
      </c>
      <c r="E333" s="53" t="s">
        <v>13</v>
      </c>
      <c r="F333" s="46">
        <v>4002</v>
      </c>
      <c r="G333" s="43">
        <v>128804</v>
      </c>
      <c r="H333" s="43">
        <v>128804</v>
      </c>
    </row>
    <row r="334" spans="1:8">
      <c r="A334" s="44" t="s">
        <v>216</v>
      </c>
      <c r="B334" s="53">
        <v>542338</v>
      </c>
      <c r="C334" s="47" t="s">
        <v>372</v>
      </c>
      <c r="D334" s="53" t="s">
        <v>12</v>
      </c>
      <c r="E334" s="53" t="s">
        <v>13</v>
      </c>
      <c r="F334" s="46">
        <v>18922</v>
      </c>
      <c r="G334" s="43">
        <v>378375</v>
      </c>
      <c r="H334" s="43">
        <v>378375</v>
      </c>
    </row>
    <row r="335" spans="1:8">
      <c r="A335" s="44" t="s">
        <v>211</v>
      </c>
      <c r="B335" s="53">
        <v>371542</v>
      </c>
      <c r="C335" s="47" t="s">
        <v>373</v>
      </c>
      <c r="D335" s="53" t="s">
        <v>12</v>
      </c>
      <c r="E335" s="53" t="s">
        <v>13</v>
      </c>
      <c r="F335" s="46">
        <v>2430</v>
      </c>
      <c r="G335" s="43">
        <v>20141</v>
      </c>
      <c r="H335" s="43">
        <v>20141</v>
      </c>
    </row>
    <row r="336" spans="1:8">
      <c r="A336" s="44" t="s">
        <v>216</v>
      </c>
      <c r="B336" s="53">
        <v>542339</v>
      </c>
      <c r="C336" s="47" t="s">
        <v>374</v>
      </c>
      <c r="D336" s="53" t="s">
        <v>12</v>
      </c>
      <c r="E336" s="53" t="s">
        <v>13</v>
      </c>
      <c r="F336" s="46">
        <v>3750</v>
      </c>
      <c r="G336" s="43">
        <v>314499</v>
      </c>
      <c r="H336" s="43">
        <v>314499</v>
      </c>
    </row>
    <row r="337" spans="1:8">
      <c r="A337" s="44" t="s">
        <v>211</v>
      </c>
      <c r="B337" s="53">
        <v>371536</v>
      </c>
      <c r="C337" s="47" t="s">
        <v>375</v>
      </c>
      <c r="D337" s="53" t="s">
        <v>12</v>
      </c>
      <c r="E337" s="53" t="s">
        <v>13</v>
      </c>
      <c r="F337" s="46">
        <v>534</v>
      </c>
      <c r="G337" s="43">
        <v>12628</v>
      </c>
      <c r="H337" s="43">
        <v>12628</v>
      </c>
    </row>
    <row r="338" spans="1:8">
      <c r="A338" s="44" t="s">
        <v>211</v>
      </c>
      <c r="B338" s="53">
        <v>371537</v>
      </c>
      <c r="C338" s="47" t="s">
        <v>376</v>
      </c>
      <c r="D338" s="53" t="s">
        <v>12</v>
      </c>
      <c r="E338" s="53" t="s">
        <v>13</v>
      </c>
      <c r="F338" s="46">
        <v>787</v>
      </c>
      <c r="G338" s="43">
        <v>26438</v>
      </c>
      <c r="H338" s="43">
        <v>26438</v>
      </c>
    </row>
    <row r="339" spans="1:8">
      <c r="A339" s="44" t="s">
        <v>299</v>
      </c>
      <c r="B339" s="53">
        <v>320830</v>
      </c>
      <c r="C339" s="47" t="s">
        <v>377</v>
      </c>
      <c r="D339" s="53" t="s">
        <v>23</v>
      </c>
      <c r="E339" s="53" t="s">
        <v>13</v>
      </c>
      <c r="F339" s="46">
        <v>2564</v>
      </c>
      <c r="G339" s="43">
        <v>31560</v>
      </c>
      <c r="H339" s="43">
        <v>31560</v>
      </c>
    </row>
    <row r="340" spans="1:8">
      <c r="A340" s="44" t="s">
        <v>299</v>
      </c>
      <c r="B340" s="53">
        <v>320829</v>
      </c>
      <c r="C340" s="47" t="s">
        <v>378</v>
      </c>
      <c r="D340" s="53" t="s">
        <v>23</v>
      </c>
      <c r="E340" s="53" t="s">
        <v>13</v>
      </c>
      <c r="F340" s="46">
        <v>2773</v>
      </c>
      <c r="G340" s="43">
        <v>28321</v>
      </c>
      <c r="H340" s="43">
        <v>28321</v>
      </c>
    </row>
    <row r="341" spans="1:8">
      <c r="A341" s="44" t="s">
        <v>216</v>
      </c>
      <c r="B341" s="53">
        <v>542343</v>
      </c>
      <c r="C341" s="47" t="s">
        <v>379</v>
      </c>
      <c r="D341" s="53" t="s">
        <v>12</v>
      </c>
      <c r="E341" s="53" t="s">
        <v>13</v>
      </c>
      <c r="F341" s="46">
        <v>9388</v>
      </c>
      <c r="G341" s="43">
        <v>187301</v>
      </c>
      <c r="H341" s="43">
        <v>187301</v>
      </c>
    </row>
    <row r="342" spans="1:8">
      <c r="A342" s="44" t="s">
        <v>380</v>
      </c>
      <c r="B342" s="53">
        <v>340990</v>
      </c>
      <c r="C342" s="47" t="s">
        <v>381</v>
      </c>
      <c r="D342" s="53" t="s">
        <v>23</v>
      </c>
      <c r="E342" s="53" t="s">
        <v>13</v>
      </c>
      <c r="F342" s="46">
        <v>235</v>
      </c>
      <c r="G342" s="43">
        <v>5050</v>
      </c>
      <c r="H342" s="43">
        <v>5050</v>
      </c>
    </row>
    <row r="343" spans="1:8">
      <c r="A343" s="44" t="s">
        <v>211</v>
      </c>
      <c r="B343" s="53">
        <v>371532</v>
      </c>
      <c r="C343" s="47" t="s">
        <v>382</v>
      </c>
      <c r="D343" s="53" t="s">
        <v>12</v>
      </c>
      <c r="E343" s="53" t="s">
        <v>13</v>
      </c>
      <c r="F343" s="46">
        <v>2380</v>
      </c>
      <c r="G343" s="43">
        <v>59480</v>
      </c>
      <c r="H343" s="43">
        <v>59480</v>
      </c>
    </row>
    <row r="344" spans="1:8">
      <c r="A344" s="44" t="s">
        <v>299</v>
      </c>
      <c r="B344" s="53">
        <v>320800</v>
      </c>
      <c r="C344" s="47" t="s">
        <v>383</v>
      </c>
      <c r="D344" s="53" t="s">
        <v>12</v>
      </c>
      <c r="E344" s="53" t="s">
        <v>13</v>
      </c>
      <c r="F344" s="46">
        <v>8364</v>
      </c>
      <c r="G344" s="43">
        <v>106402</v>
      </c>
      <c r="H344" s="43">
        <v>106402</v>
      </c>
    </row>
    <row r="345" spans="1:8">
      <c r="A345" s="44" t="s">
        <v>211</v>
      </c>
      <c r="B345" s="53">
        <v>371534</v>
      </c>
      <c r="C345" s="47" t="s">
        <v>384</v>
      </c>
      <c r="D345" s="53" t="s">
        <v>12</v>
      </c>
      <c r="E345" s="53" t="s">
        <v>13</v>
      </c>
      <c r="F345" s="46">
        <v>1721</v>
      </c>
      <c r="G345" s="43">
        <v>70242</v>
      </c>
      <c r="H345" s="43">
        <v>70242</v>
      </c>
    </row>
    <row r="346" spans="1:8">
      <c r="A346" s="44" t="s">
        <v>299</v>
      </c>
      <c r="B346" s="53">
        <v>320807</v>
      </c>
      <c r="C346" s="47" t="s">
        <v>385</v>
      </c>
      <c r="D346" s="53" t="s">
        <v>12</v>
      </c>
      <c r="E346" s="53" t="s">
        <v>13</v>
      </c>
      <c r="F346" s="46">
        <v>4826</v>
      </c>
      <c r="G346" s="43">
        <v>134162</v>
      </c>
      <c r="H346" s="43">
        <v>134162</v>
      </c>
    </row>
    <row r="347" spans="1:8">
      <c r="A347" s="44" t="s">
        <v>380</v>
      </c>
      <c r="B347" s="53">
        <v>340984</v>
      </c>
      <c r="C347" s="47" t="s">
        <v>386</v>
      </c>
      <c r="D347" s="53" t="s">
        <v>12</v>
      </c>
      <c r="E347" s="53" t="s">
        <v>13</v>
      </c>
      <c r="F347" s="46">
        <v>1811</v>
      </c>
      <c r="G347" s="43">
        <v>38581</v>
      </c>
      <c r="H347" s="43">
        <v>38581</v>
      </c>
    </row>
    <row r="348" spans="1:8">
      <c r="A348" s="44" t="s">
        <v>211</v>
      </c>
      <c r="B348" s="53">
        <v>371531</v>
      </c>
      <c r="C348" s="47" t="s">
        <v>387</v>
      </c>
      <c r="D348" s="53" t="s">
        <v>12</v>
      </c>
      <c r="E348" s="53" t="s">
        <v>13</v>
      </c>
      <c r="F348" s="46">
        <v>649</v>
      </c>
      <c r="G348" s="43">
        <v>32129</v>
      </c>
      <c r="H348" s="43">
        <v>32129</v>
      </c>
    </row>
    <row r="349" spans="1:8">
      <c r="A349" s="44" t="s">
        <v>211</v>
      </c>
      <c r="B349" s="53">
        <v>371530</v>
      </c>
      <c r="C349" s="47" t="s">
        <v>388</v>
      </c>
      <c r="D349" s="53" t="s">
        <v>23</v>
      </c>
      <c r="E349" s="53" t="s">
        <v>13</v>
      </c>
      <c r="F349" s="46">
        <v>1155</v>
      </c>
      <c r="G349" s="43">
        <v>25682</v>
      </c>
      <c r="H349" s="43">
        <v>25682</v>
      </c>
    </row>
    <row r="350" spans="1:8">
      <c r="A350" s="44" t="s">
        <v>293</v>
      </c>
      <c r="B350" s="53">
        <v>431831</v>
      </c>
      <c r="C350" s="47" t="s">
        <v>389</v>
      </c>
      <c r="D350" s="53" t="s">
        <v>12</v>
      </c>
      <c r="E350" s="53" t="s">
        <v>13</v>
      </c>
      <c r="F350" s="46">
        <v>293</v>
      </c>
      <c r="G350" s="43">
        <v>39994</v>
      </c>
      <c r="H350" s="43">
        <v>23695</v>
      </c>
    </row>
    <row r="351" spans="1:8">
      <c r="A351" s="44" t="s">
        <v>211</v>
      </c>
      <c r="B351" s="53">
        <v>371525</v>
      </c>
      <c r="C351" s="47" t="s">
        <v>390</v>
      </c>
      <c r="D351" s="53" t="s">
        <v>12</v>
      </c>
      <c r="E351" s="53" t="s">
        <v>13</v>
      </c>
      <c r="F351" s="46">
        <v>1090</v>
      </c>
      <c r="G351" s="43">
        <v>72418</v>
      </c>
      <c r="H351" s="43">
        <v>72418</v>
      </c>
    </row>
    <row r="352" spans="1:8">
      <c r="A352" s="44" t="s">
        <v>211</v>
      </c>
      <c r="B352" s="53">
        <v>371524</v>
      </c>
      <c r="C352" s="47" t="s">
        <v>391</v>
      </c>
      <c r="D352" s="53" t="s">
        <v>12</v>
      </c>
      <c r="E352" s="53" t="s">
        <v>13</v>
      </c>
      <c r="F352" s="46">
        <v>5894</v>
      </c>
      <c r="G352" s="43">
        <v>48601</v>
      </c>
      <c r="H352" s="43">
        <v>48601</v>
      </c>
    </row>
    <row r="353" spans="1:8">
      <c r="A353" s="44" t="s">
        <v>380</v>
      </c>
      <c r="B353" s="53">
        <v>340983</v>
      </c>
      <c r="C353" s="47" t="s">
        <v>392</v>
      </c>
      <c r="D353" s="53" t="s">
        <v>23</v>
      </c>
      <c r="E353" s="53" t="s">
        <v>13</v>
      </c>
      <c r="F353" s="46">
        <v>1248</v>
      </c>
      <c r="G353" s="43">
        <v>15935</v>
      </c>
      <c r="H353" s="43">
        <v>15935</v>
      </c>
    </row>
    <row r="354" spans="1:8">
      <c r="A354" s="44" t="s">
        <v>211</v>
      </c>
      <c r="B354" s="53">
        <v>371526</v>
      </c>
      <c r="C354" s="47" t="s">
        <v>393</v>
      </c>
      <c r="D354" s="53" t="s">
        <v>12</v>
      </c>
      <c r="E354" s="53" t="s">
        <v>13</v>
      </c>
      <c r="F354" s="46">
        <v>919</v>
      </c>
      <c r="G354" s="43">
        <v>55198</v>
      </c>
      <c r="H354" s="43">
        <v>55198</v>
      </c>
    </row>
    <row r="355" spans="1:8">
      <c r="A355" s="44" t="s">
        <v>196</v>
      </c>
      <c r="B355" s="53">
        <v>330971</v>
      </c>
      <c r="C355" s="47" t="s">
        <v>394</v>
      </c>
      <c r="D355" s="53" t="s">
        <v>12</v>
      </c>
      <c r="E355" s="53" t="s">
        <v>13</v>
      </c>
      <c r="F355" s="46">
        <v>5914</v>
      </c>
      <c r="G355" s="43">
        <v>147213</v>
      </c>
      <c r="H355" s="43">
        <v>147213</v>
      </c>
    </row>
    <row r="356" spans="1:8">
      <c r="A356" s="44" t="s">
        <v>264</v>
      </c>
      <c r="B356" s="53">
        <v>300639</v>
      </c>
      <c r="C356" s="47" t="s">
        <v>395</v>
      </c>
      <c r="D356" s="53" t="s">
        <v>23</v>
      </c>
      <c r="E356" s="53" t="s">
        <v>13</v>
      </c>
      <c r="F356" s="46">
        <v>995</v>
      </c>
      <c r="G356" s="43">
        <v>11045</v>
      </c>
      <c r="H356" s="43">
        <v>11045</v>
      </c>
    </row>
    <row r="357" spans="1:8">
      <c r="A357" s="44" t="s">
        <v>196</v>
      </c>
      <c r="B357" s="53">
        <v>330973</v>
      </c>
      <c r="C357" s="47" t="s">
        <v>396</v>
      </c>
      <c r="D357" s="53" t="s">
        <v>12</v>
      </c>
      <c r="E357" s="53" t="s">
        <v>13</v>
      </c>
      <c r="F357" s="46">
        <v>1846</v>
      </c>
      <c r="G357" s="43">
        <v>19652</v>
      </c>
      <c r="H357" s="43">
        <v>19652</v>
      </c>
    </row>
    <row r="358" spans="1:8">
      <c r="A358" s="44" t="s">
        <v>322</v>
      </c>
      <c r="B358" s="53">
        <v>240523</v>
      </c>
      <c r="C358" s="47" t="s">
        <v>397</v>
      </c>
      <c r="D358" s="53" t="s">
        <v>12</v>
      </c>
      <c r="E358" s="53" t="s">
        <v>13</v>
      </c>
      <c r="F358" s="46">
        <v>28644</v>
      </c>
      <c r="G358" s="43">
        <v>367944</v>
      </c>
      <c r="H358" s="43">
        <v>367944</v>
      </c>
    </row>
    <row r="359" spans="1:8">
      <c r="A359" s="44" t="s">
        <v>264</v>
      </c>
      <c r="B359" s="53">
        <v>300633</v>
      </c>
      <c r="C359" s="47" t="s">
        <v>398</v>
      </c>
      <c r="D359" s="53" t="s">
        <v>23</v>
      </c>
      <c r="E359" s="53" t="s">
        <v>13</v>
      </c>
      <c r="F359" s="46">
        <v>499</v>
      </c>
      <c r="G359" s="43">
        <v>7923</v>
      </c>
      <c r="H359" s="43">
        <v>7923</v>
      </c>
    </row>
    <row r="360" spans="1:8">
      <c r="A360" s="44" t="s">
        <v>264</v>
      </c>
      <c r="B360" s="53">
        <v>300634</v>
      </c>
      <c r="C360" s="47" t="s">
        <v>399</v>
      </c>
      <c r="D360" s="53" t="s">
        <v>23</v>
      </c>
      <c r="E360" s="53" t="s">
        <v>13</v>
      </c>
      <c r="F360" s="46">
        <v>2760</v>
      </c>
      <c r="G360" s="43">
        <v>27763</v>
      </c>
      <c r="H360" s="43">
        <v>27763</v>
      </c>
    </row>
    <row r="361" spans="1:8">
      <c r="A361" s="44" t="s">
        <v>322</v>
      </c>
      <c r="B361" s="53">
        <v>240520</v>
      </c>
      <c r="C361" s="47" t="s">
        <v>400</v>
      </c>
      <c r="D361" s="53" t="s">
        <v>12</v>
      </c>
      <c r="E361" s="53" t="s">
        <v>13</v>
      </c>
      <c r="F361" s="46">
        <v>41204</v>
      </c>
      <c r="G361" s="43">
        <v>663124</v>
      </c>
      <c r="H361" s="43">
        <v>663124</v>
      </c>
    </row>
    <row r="362" spans="1:8">
      <c r="A362" s="44" t="s">
        <v>196</v>
      </c>
      <c r="B362" s="53">
        <v>330974</v>
      </c>
      <c r="C362" s="47" t="s">
        <v>401</v>
      </c>
      <c r="D362" s="53" t="s">
        <v>12</v>
      </c>
      <c r="E362" s="53" t="s">
        <v>13</v>
      </c>
      <c r="F362" s="46">
        <v>14591</v>
      </c>
      <c r="G362" s="43">
        <v>214002</v>
      </c>
      <c r="H362" s="43">
        <v>214002</v>
      </c>
    </row>
    <row r="363" spans="1:8">
      <c r="A363" s="44" t="s">
        <v>322</v>
      </c>
      <c r="B363" s="53">
        <v>240521</v>
      </c>
      <c r="C363" s="47" t="s">
        <v>402</v>
      </c>
      <c r="D363" s="53" t="s">
        <v>12</v>
      </c>
      <c r="E363" s="53" t="s">
        <v>13</v>
      </c>
      <c r="F363" s="46">
        <v>18898</v>
      </c>
      <c r="G363" s="43">
        <v>181657</v>
      </c>
      <c r="H363" s="43">
        <v>181657</v>
      </c>
    </row>
    <row r="364" spans="1:8">
      <c r="A364" s="44" t="s">
        <v>264</v>
      </c>
      <c r="B364" s="53">
        <v>300645</v>
      </c>
      <c r="C364" s="47" t="s">
        <v>403</v>
      </c>
      <c r="D364" s="53" t="s">
        <v>23</v>
      </c>
      <c r="E364" s="53" t="s">
        <v>13</v>
      </c>
      <c r="F364" s="46">
        <v>962</v>
      </c>
      <c r="G364" s="43">
        <v>11474</v>
      </c>
      <c r="H364" s="43">
        <v>11474</v>
      </c>
    </row>
    <row r="365" spans="1:8">
      <c r="A365" s="44" t="s">
        <v>264</v>
      </c>
      <c r="B365" s="53">
        <v>300644</v>
      </c>
      <c r="C365" s="47" t="s">
        <v>404</v>
      </c>
      <c r="D365" s="53" t="s">
        <v>12</v>
      </c>
      <c r="E365" s="53" t="s">
        <v>13</v>
      </c>
      <c r="F365" s="46">
        <v>582</v>
      </c>
      <c r="G365" s="43">
        <v>19836</v>
      </c>
      <c r="H365" s="43">
        <v>19836</v>
      </c>
    </row>
    <row r="366" spans="1:8">
      <c r="A366" s="44" t="s">
        <v>264</v>
      </c>
      <c r="B366" s="53">
        <v>300654</v>
      </c>
      <c r="C366" s="47" t="s">
        <v>405</v>
      </c>
      <c r="D366" s="53" t="s">
        <v>23</v>
      </c>
      <c r="E366" s="53" t="s">
        <v>13</v>
      </c>
      <c r="F366" s="46">
        <v>586</v>
      </c>
      <c r="G366" s="43">
        <v>9324</v>
      </c>
      <c r="H366" s="43">
        <v>9324</v>
      </c>
    </row>
    <row r="367" spans="1:8">
      <c r="A367" s="44" t="s">
        <v>264</v>
      </c>
      <c r="B367" s="53">
        <v>300651</v>
      </c>
      <c r="C367" s="47" t="s">
        <v>288</v>
      </c>
      <c r="D367" s="53" t="s">
        <v>23</v>
      </c>
      <c r="E367" s="53" t="s">
        <v>13</v>
      </c>
      <c r="F367" s="46">
        <v>272</v>
      </c>
      <c r="G367" s="43">
        <v>5516</v>
      </c>
      <c r="H367" s="43">
        <v>5516</v>
      </c>
    </row>
    <row r="368" spans="1:8">
      <c r="A368" s="44" t="s">
        <v>264</v>
      </c>
      <c r="B368" s="53">
        <v>300650</v>
      </c>
      <c r="C368" s="47" t="s">
        <v>406</v>
      </c>
      <c r="D368" s="53" t="s">
        <v>23</v>
      </c>
      <c r="E368" s="53" t="s">
        <v>13</v>
      </c>
      <c r="F368" s="46">
        <v>1270</v>
      </c>
      <c r="G368" s="43">
        <v>16808</v>
      </c>
      <c r="H368" s="43">
        <v>16808</v>
      </c>
    </row>
    <row r="369" spans="1:8">
      <c r="A369" s="44" t="s">
        <v>264</v>
      </c>
      <c r="B369" s="53">
        <v>300662</v>
      </c>
      <c r="C369" s="47" t="s">
        <v>407</v>
      </c>
      <c r="D369" s="53" t="s">
        <v>23</v>
      </c>
      <c r="E369" s="53" t="s">
        <v>13</v>
      </c>
      <c r="F369" s="46">
        <v>569</v>
      </c>
      <c r="G369" s="43">
        <v>7660</v>
      </c>
      <c r="H369" s="43">
        <v>7660</v>
      </c>
    </row>
    <row r="370" spans="1:8">
      <c r="A370" s="44" t="s">
        <v>264</v>
      </c>
      <c r="B370" s="53">
        <v>300663</v>
      </c>
      <c r="C370" s="47" t="s">
        <v>408</v>
      </c>
      <c r="D370" s="53" t="s">
        <v>23</v>
      </c>
      <c r="E370" s="53" t="s">
        <v>13</v>
      </c>
      <c r="F370" s="46">
        <v>239</v>
      </c>
      <c r="G370" s="43">
        <v>5409</v>
      </c>
      <c r="H370" s="43">
        <v>5409</v>
      </c>
    </row>
    <row r="371" spans="1:8">
      <c r="A371" s="44" t="s">
        <v>322</v>
      </c>
      <c r="B371" s="53">
        <v>240550</v>
      </c>
      <c r="C371" s="47" t="s">
        <v>409</v>
      </c>
      <c r="D371" s="53" t="s">
        <v>12</v>
      </c>
      <c r="E371" s="53" t="s">
        <v>13</v>
      </c>
      <c r="F371" s="46">
        <v>10381</v>
      </c>
      <c r="G371" s="43">
        <v>290321</v>
      </c>
      <c r="H371" s="43">
        <v>290321</v>
      </c>
    </row>
    <row r="372" spans="1:8">
      <c r="A372" s="44" t="s">
        <v>322</v>
      </c>
      <c r="B372" s="53">
        <v>240551</v>
      </c>
      <c r="C372" s="47" t="s">
        <v>410</v>
      </c>
      <c r="D372" s="53" t="s">
        <v>12</v>
      </c>
      <c r="E372" s="53" t="s">
        <v>13</v>
      </c>
      <c r="F372" s="46">
        <v>3630</v>
      </c>
      <c r="G372" s="43">
        <v>26617</v>
      </c>
      <c r="H372" s="43">
        <v>26617</v>
      </c>
    </row>
    <row r="373" spans="1:8">
      <c r="A373" s="44" t="s">
        <v>322</v>
      </c>
      <c r="B373" s="53">
        <v>240544</v>
      </c>
      <c r="C373" s="47" t="s">
        <v>411</v>
      </c>
      <c r="D373" s="53" t="s">
        <v>12</v>
      </c>
      <c r="E373" s="53" t="s">
        <v>13</v>
      </c>
      <c r="F373" s="46">
        <v>3307</v>
      </c>
      <c r="G373" s="43">
        <v>29933</v>
      </c>
      <c r="H373" s="43">
        <v>29933</v>
      </c>
    </row>
    <row r="374" spans="1:8">
      <c r="A374" s="44" t="s">
        <v>264</v>
      </c>
      <c r="B374" s="53">
        <v>300658</v>
      </c>
      <c r="C374" s="47" t="s">
        <v>412</v>
      </c>
      <c r="D374" s="53" t="s">
        <v>12</v>
      </c>
      <c r="E374" s="53" t="s">
        <v>13</v>
      </c>
      <c r="F374" s="46">
        <v>1558</v>
      </c>
      <c r="G374" s="43">
        <v>17304</v>
      </c>
      <c r="H374" s="43">
        <v>17304</v>
      </c>
    </row>
    <row r="375" spans="1:8">
      <c r="A375" s="44" t="s">
        <v>264</v>
      </c>
      <c r="B375" s="53">
        <v>300659</v>
      </c>
      <c r="C375" s="47" t="s">
        <v>413</v>
      </c>
      <c r="D375" s="53" t="s">
        <v>23</v>
      </c>
      <c r="E375" s="53" t="s">
        <v>13</v>
      </c>
      <c r="F375" s="46">
        <v>6107</v>
      </c>
      <c r="G375" s="43">
        <v>56622</v>
      </c>
      <c r="H375" s="43">
        <v>56622</v>
      </c>
    </row>
    <row r="376" spans="1:8">
      <c r="A376" s="44" t="s">
        <v>264</v>
      </c>
      <c r="B376" s="53">
        <v>300656</v>
      </c>
      <c r="C376" s="47" t="s">
        <v>414</v>
      </c>
      <c r="D376" s="53" t="s">
        <v>23</v>
      </c>
      <c r="E376" s="53" t="s">
        <v>13</v>
      </c>
      <c r="F376" s="46">
        <v>956</v>
      </c>
      <c r="G376" s="43">
        <v>11865</v>
      </c>
      <c r="H376" s="43">
        <v>11865</v>
      </c>
    </row>
    <row r="377" spans="1:8">
      <c r="A377" s="44" t="s">
        <v>322</v>
      </c>
      <c r="B377" s="53">
        <v>240546</v>
      </c>
      <c r="C377" s="47" t="s">
        <v>415</v>
      </c>
      <c r="D377" s="53" t="s">
        <v>23</v>
      </c>
      <c r="E377" s="53" t="s">
        <v>13</v>
      </c>
      <c r="F377" s="46">
        <v>13816</v>
      </c>
      <c r="G377" s="43">
        <v>133676</v>
      </c>
      <c r="H377" s="43">
        <v>133676</v>
      </c>
    </row>
    <row r="378" spans="1:8">
      <c r="A378" s="44" t="s">
        <v>264</v>
      </c>
      <c r="B378" s="53">
        <v>300664</v>
      </c>
      <c r="C378" s="47" t="s">
        <v>416</v>
      </c>
      <c r="D378" s="53" t="s">
        <v>23</v>
      </c>
      <c r="E378" s="53" t="s">
        <v>13</v>
      </c>
      <c r="F378" s="46">
        <v>820</v>
      </c>
      <c r="G378" s="43">
        <v>9648</v>
      </c>
      <c r="H378" s="43">
        <v>9648</v>
      </c>
    </row>
    <row r="379" spans="1:8">
      <c r="A379" s="44" t="s">
        <v>417</v>
      </c>
      <c r="B379" s="53">
        <v>532364</v>
      </c>
      <c r="C379" s="47" t="s">
        <v>418</v>
      </c>
      <c r="D379" s="53" t="s">
        <v>12</v>
      </c>
      <c r="E379" s="53" t="s">
        <v>13</v>
      </c>
      <c r="F379" s="46">
        <v>943</v>
      </c>
      <c r="G379" s="43">
        <v>40275</v>
      </c>
      <c r="H379" s="43">
        <v>40275</v>
      </c>
    </row>
    <row r="380" spans="1:8">
      <c r="A380" s="44" t="s">
        <v>417</v>
      </c>
      <c r="B380" s="53">
        <v>532363</v>
      </c>
      <c r="C380" s="47" t="s">
        <v>419</v>
      </c>
      <c r="D380" s="53" t="s">
        <v>12</v>
      </c>
      <c r="E380" s="53" t="s">
        <v>13</v>
      </c>
      <c r="F380" s="46">
        <v>2551</v>
      </c>
      <c r="G380" s="43">
        <v>38737</v>
      </c>
      <c r="H380" s="43">
        <v>38737</v>
      </c>
    </row>
    <row r="381" spans="1:8">
      <c r="A381" s="44" t="s">
        <v>417</v>
      </c>
      <c r="B381" s="53">
        <v>532362</v>
      </c>
      <c r="C381" s="47" t="s">
        <v>420</v>
      </c>
      <c r="D381" s="53" t="s">
        <v>12</v>
      </c>
      <c r="E381" s="53" t="s">
        <v>13</v>
      </c>
      <c r="F381" s="46">
        <v>8676</v>
      </c>
      <c r="G381" s="43">
        <v>126406</v>
      </c>
      <c r="H381" s="43">
        <v>126406</v>
      </c>
    </row>
    <row r="382" spans="1:8">
      <c r="A382" s="44" t="s">
        <v>417</v>
      </c>
      <c r="B382" s="53">
        <v>532359</v>
      </c>
      <c r="C382" s="47" t="s">
        <v>421</v>
      </c>
      <c r="D382" s="53" t="s">
        <v>12</v>
      </c>
      <c r="E382" s="53" t="s">
        <v>13</v>
      </c>
      <c r="F382" s="46">
        <v>2906</v>
      </c>
      <c r="G382" s="43">
        <v>49234</v>
      </c>
      <c r="H382" s="43">
        <v>49234</v>
      </c>
    </row>
    <row r="383" spans="1:8">
      <c r="A383" s="44" t="s">
        <v>417</v>
      </c>
      <c r="B383" s="53">
        <v>532383</v>
      </c>
      <c r="C383" s="47" t="s">
        <v>422</v>
      </c>
      <c r="D383" s="53" t="s">
        <v>12</v>
      </c>
      <c r="E383" s="53" t="s">
        <v>13</v>
      </c>
      <c r="F383" s="46">
        <v>4071</v>
      </c>
      <c r="G383" s="43">
        <v>148964</v>
      </c>
      <c r="H383" s="43">
        <v>148964</v>
      </c>
    </row>
    <row r="384" spans="1:8">
      <c r="A384" s="44" t="s">
        <v>196</v>
      </c>
      <c r="B384" s="53">
        <v>330842</v>
      </c>
      <c r="C384" s="47" t="s">
        <v>423</v>
      </c>
      <c r="D384" s="53" t="s">
        <v>23</v>
      </c>
      <c r="E384" s="53" t="s">
        <v>13</v>
      </c>
      <c r="F384" s="46">
        <v>4904</v>
      </c>
      <c r="G384" s="43">
        <v>54246</v>
      </c>
      <c r="H384" s="43">
        <v>54246</v>
      </c>
    </row>
    <row r="385" spans="1:8">
      <c r="A385" s="44" t="s">
        <v>196</v>
      </c>
      <c r="B385" s="53">
        <v>330843</v>
      </c>
      <c r="C385" s="47" t="s">
        <v>424</v>
      </c>
      <c r="D385" s="53" t="s">
        <v>23</v>
      </c>
      <c r="E385" s="53" t="s">
        <v>13</v>
      </c>
      <c r="F385" s="46">
        <v>4363</v>
      </c>
      <c r="G385" s="43">
        <v>46227</v>
      </c>
      <c r="H385" s="43">
        <v>46227</v>
      </c>
    </row>
    <row r="386" spans="1:8">
      <c r="A386" s="44" t="s">
        <v>417</v>
      </c>
      <c r="B386" s="53">
        <v>532378</v>
      </c>
      <c r="C386" s="47" t="s">
        <v>425</v>
      </c>
      <c r="D386" s="53" t="s">
        <v>12</v>
      </c>
      <c r="E386" s="53" t="s">
        <v>13</v>
      </c>
      <c r="F386" s="46">
        <v>196</v>
      </c>
      <c r="G386" s="43">
        <v>10204</v>
      </c>
      <c r="H386" s="43">
        <v>10204</v>
      </c>
    </row>
    <row r="387" spans="1:8">
      <c r="A387" s="44" t="s">
        <v>196</v>
      </c>
      <c r="B387" s="53">
        <v>330844</v>
      </c>
      <c r="C387" s="47" t="s">
        <v>426</v>
      </c>
      <c r="D387" s="53" t="s">
        <v>12</v>
      </c>
      <c r="E387" s="53" t="s">
        <v>13</v>
      </c>
      <c r="F387" s="46">
        <v>4827</v>
      </c>
      <c r="G387" s="43">
        <v>44570</v>
      </c>
      <c r="H387" s="43">
        <v>44570</v>
      </c>
    </row>
    <row r="388" spans="1:8">
      <c r="A388" s="44" t="s">
        <v>417</v>
      </c>
      <c r="B388" s="53">
        <v>532376</v>
      </c>
      <c r="C388" s="47" t="s">
        <v>427</v>
      </c>
      <c r="D388" s="53" t="s">
        <v>12</v>
      </c>
      <c r="E388" s="53" t="s">
        <v>13</v>
      </c>
      <c r="F388" s="46">
        <v>217</v>
      </c>
      <c r="G388" s="43">
        <v>10785</v>
      </c>
      <c r="H388" s="43">
        <v>10785</v>
      </c>
    </row>
    <row r="389" spans="1:8">
      <c r="A389" s="44" t="s">
        <v>196</v>
      </c>
      <c r="B389" s="53">
        <v>330846</v>
      </c>
      <c r="C389" s="47" t="s">
        <v>428</v>
      </c>
      <c r="D389" s="53" t="s">
        <v>23</v>
      </c>
      <c r="E389" s="53" t="s">
        <v>13</v>
      </c>
      <c r="F389" s="46">
        <v>3351</v>
      </c>
      <c r="G389" s="43">
        <v>37116</v>
      </c>
      <c r="H389" s="43">
        <v>37116</v>
      </c>
    </row>
    <row r="390" spans="1:8">
      <c r="A390" s="44" t="s">
        <v>417</v>
      </c>
      <c r="B390" s="53">
        <v>532377</v>
      </c>
      <c r="C390" s="47" t="s">
        <v>429</v>
      </c>
      <c r="D390" s="53" t="s">
        <v>12</v>
      </c>
      <c r="E390" s="53" t="s">
        <v>13</v>
      </c>
      <c r="F390" s="46">
        <v>625</v>
      </c>
      <c r="G390" s="43">
        <v>2858</v>
      </c>
      <c r="H390" s="43">
        <v>2858</v>
      </c>
    </row>
    <row r="391" spans="1:8">
      <c r="A391" s="44" t="s">
        <v>299</v>
      </c>
      <c r="B391" s="53">
        <v>320809</v>
      </c>
      <c r="C391" s="47" t="s">
        <v>430</v>
      </c>
      <c r="D391" s="53" t="s">
        <v>23</v>
      </c>
      <c r="E391" s="53" t="s">
        <v>13</v>
      </c>
      <c r="F391" s="46">
        <v>1316</v>
      </c>
      <c r="G391" s="43">
        <v>19995</v>
      </c>
      <c r="H391" s="43">
        <v>19995</v>
      </c>
    </row>
    <row r="392" spans="1:8">
      <c r="A392" s="44" t="s">
        <v>380</v>
      </c>
      <c r="B392" s="53">
        <v>340978</v>
      </c>
      <c r="C392" s="47" t="s">
        <v>431</v>
      </c>
      <c r="D392" s="53" t="s">
        <v>12</v>
      </c>
      <c r="E392" s="53" t="s">
        <v>13</v>
      </c>
      <c r="F392" s="46">
        <v>969</v>
      </c>
      <c r="G392" s="43">
        <v>28541</v>
      </c>
      <c r="H392" s="43">
        <v>28541</v>
      </c>
    </row>
    <row r="393" spans="1:8">
      <c r="A393" s="44" t="s">
        <v>299</v>
      </c>
      <c r="B393" s="53">
        <v>320815</v>
      </c>
      <c r="C393" s="47" t="s">
        <v>432</v>
      </c>
      <c r="D393" s="53" t="s">
        <v>12</v>
      </c>
      <c r="E393" s="53" t="s">
        <v>13</v>
      </c>
      <c r="F393" s="46">
        <v>4965</v>
      </c>
      <c r="G393" s="43">
        <v>58085</v>
      </c>
      <c r="H393" s="43">
        <v>58085</v>
      </c>
    </row>
    <row r="394" spans="1:8">
      <c r="A394" s="44" t="s">
        <v>380</v>
      </c>
      <c r="B394" s="53">
        <v>340976</v>
      </c>
      <c r="C394" s="47" t="s">
        <v>433</v>
      </c>
      <c r="D394" s="53" t="s">
        <v>23</v>
      </c>
      <c r="E394" s="53" t="s">
        <v>13</v>
      </c>
      <c r="F394" s="46">
        <v>3217</v>
      </c>
      <c r="G394" s="43">
        <v>75746</v>
      </c>
      <c r="H394" s="43">
        <v>75746</v>
      </c>
    </row>
    <row r="395" spans="1:8">
      <c r="A395" s="44" t="s">
        <v>299</v>
      </c>
      <c r="B395" s="53">
        <v>320813</v>
      </c>
      <c r="C395" s="47" t="s">
        <v>434</v>
      </c>
      <c r="D395" s="53" t="s">
        <v>12</v>
      </c>
      <c r="E395" s="53" t="s">
        <v>13</v>
      </c>
      <c r="F395" s="46">
        <v>1174</v>
      </c>
      <c r="G395" s="43">
        <v>35525</v>
      </c>
      <c r="H395" s="43">
        <v>35525</v>
      </c>
    </row>
    <row r="396" spans="1:8">
      <c r="A396" s="44" t="s">
        <v>435</v>
      </c>
      <c r="B396" s="53">
        <v>351275</v>
      </c>
      <c r="C396" s="47" t="s">
        <v>436</v>
      </c>
      <c r="D396" s="53" t="s">
        <v>23</v>
      </c>
      <c r="E396" s="53" t="s">
        <v>13</v>
      </c>
      <c r="F396" s="46">
        <v>154</v>
      </c>
      <c r="G396" s="43">
        <v>3586</v>
      </c>
      <c r="H396" s="43">
        <v>3586</v>
      </c>
    </row>
    <row r="397" spans="1:8">
      <c r="A397" s="44" t="s">
        <v>435</v>
      </c>
      <c r="B397" s="53">
        <v>351273</v>
      </c>
      <c r="C397" s="47" t="s">
        <v>437</v>
      </c>
      <c r="D397" s="53" t="s">
        <v>23</v>
      </c>
      <c r="E397" s="53" t="s">
        <v>13</v>
      </c>
      <c r="F397" s="46">
        <v>673</v>
      </c>
      <c r="G397" s="43">
        <v>9526</v>
      </c>
      <c r="H397" s="43">
        <v>9526</v>
      </c>
    </row>
    <row r="398" spans="1:8">
      <c r="A398" s="44" t="s">
        <v>435</v>
      </c>
      <c r="B398" s="53">
        <v>351278</v>
      </c>
      <c r="C398" s="47" t="s">
        <v>438</v>
      </c>
      <c r="D398" s="53" t="s">
        <v>23</v>
      </c>
      <c r="E398" s="53" t="s">
        <v>13</v>
      </c>
      <c r="F398" s="46">
        <v>694</v>
      </c>
      <c r="G398" s="43">
        <v>11541</v>
      </c>
      <c r="H398" s="43">
        <v>11541</v>
      </c>
    </row>
    <row r="399" spans="1:8">
      <c r="A399" s="44" t="s">
        <v>435</v>
      </c>
      <c r="B399" s="53">
        <v>351276</v>
      </c>
      <c r="C399" s="47" t="s">
        <v>439</v>
      </c>
      <c r="D399" s="53" t="s">
        <v>23</v>
      </c>
      <c r="E399" s="53" t="s">
        <v>13</v>
      </c>
      <c r="F399" s="46">
        <v>950</v>
      </c>
      <c r="G399" s="43">
        <v>14085</v>
      </c>
      <c r="H399" s="43">
        <v>14085</v>
      </c>
    </row>
    <row r="400" spans="1:8">
      <c r="A400" s="44" t="s">
        <v>435</v>
      </c>
      <c r="B400" s="53">
        <v>351277</v>
      </c>
      <c r="C400" s="47" t="s">
        <v>440</v>
      </c>
      <c r="D400" s="53" t="s">
        <v>12</v>
      </c>
      <c r="E400" s="53" t="s">
        <v>13</v>
      </c>
      <c r="F400" s="46">
        <v>416</v>
      </c>
      <c r="G400" s="43">
        <v>12321</v>
      </c>
      <c r="H400" s="43">
        <v>12321</v>
      </c>
    </row>
    <row r="401" spans="1:8">
      <c r="A401" s="44" t="s">
        <v>435</v>
      </c>
      <c r="B401" s="53">
        <v>351266</v>
      </c>
      <c r="C401" s="47" t="s">
        <v>441</v>
      </c>
      <c r="D401" s="53" t="s">
        <v>23</v>
      </c>
      <c r="E401" s="53" t="s">
        <v>13</v>
      </c>
      <c r="F401" s="46">
        <v>215</v>
      </c>
      <c r="G401" s="43">
        <v>4986</v>
      </c>
      <c r="H401" s="43">
        <v>4986</v>
      </c>
    </row>
    <row r="402" spans="1:8">
      <c r="A402" s="44" t="s">
        <v>435</v>
      </c>
      <c r="B402" s="53">
        <v>351264</v>
      </c>
      <c r="C402" s="47" t="s">
        <v>442</v>
      </c>
      <c r="D402" s="53" t="s">
        <v>23</v>
      </c>
      <c r="E402" s="53" t="s">
        <v>13</v>
      </c>
      <c r="F402" s="46">
        <v>553</v>
      </c>
      <c r="G402" s="43">
        <v>10956</v>
      </c>
      <c r="H402" s="43">
        <v>10956</v>
      </c>
    </row>
    <row r="403" spans="1:8">
      <c r="A403" s="44" t="s">
        <v>435</v>
      </c>
      <c r="B403" s="53">
        <v>351265</v>
      </c>
      <c r="C403" s="47" t="s">
        <v>443</v>
      </c>
      <c r="D403" s="53" t="s">
        <v>23</v>
      </c>
      <c r="E403" s="53" t="s">
        <v>13</v>
      </c>
      <c r="F403" s="46">
        <v>168</v>
      </c>
      <c r="G403" s="43">
        <v>3911</v>
      </c>
      <c r="H403" s="43">
        <v>3911</v>
      </c>
    </row>
    <row r="404" spans="1:8">
      <c r="A404" s="44" t="s">
        <v>435</v>
      </c>
      <c r="B404" s="53">
        <v>351270</v>
      </c>
      <c r="C404" s="47" t="s">
        <v>444</v>
      </c>
      <c r="D404" s="53" t="s">
        <v>23</v>
      </c>
      <c r="E404" s="53" t="s">
        <v>13</v>
      </c>
      <c r="F404" s="46">
        <v>235</v>
      </c>
      <c r="G404" s="43">
        <v>5389</v>
      </c>
      <c r="H404" s="43">
        <v>5389</v>
      </c>
    </row>
    <row r="405" spans="1:8">
      <c r="A405" s="44" t="s">
        <v>435</v>
      </c>
      <c r="B405" s="53">
        <v>351271</v>
      </c>
      <c r="C405" s="47" t="s">
        <v>445</v>
      </c>
      <c r="D405" s="53" t="s">
        <v>12</v>
      </c>
      <c r="E405" s="53" t="s">
        <v>13</v>
      </c>
      <c r="F405" s="46">
        <v>1589</v>
      </c>
      <c r="G405" s="43">
        <v>29025</v>
      </c>
      <c r="H405" s="43">
        <v>29025</v>
      </c>
    </row>
    <row r="406" spans="1:8">
      <c r="A406" s="44" t="s">
        <v>435</v>
      </c>
      <c r="B406" s="53">
        <v>351269</v>
      </c>
      <c r="C406" s="47" t="s">
        <v>446</v>
      </c>
      <c r="D406" s="53" t="s">
        <v>23</v>
      </c>
      <c r="E406" s="53" t="s">
        <v>13</v>
      </c>
      <c r="F406" s="46">
        <v>434</v>
      </c>
      <c r="G406" s="43">
        <v>9406</v>
      </c>
      <c r="H406" s="43">
        <v>9406</v>
      </c>
    </row>
    <row r="407" spans="1:8">
      <c r="A407" s="44" t="s">
        <v>258</v>
      </c>
      <c r="B407" s="53">
        <v>552349</v>
      </c>
      <c r="C407" s="47" t="s">
        <v>447</v>
      </c>
      <c r="D407" s="53" t="s">
        <v>12</v>
      </c>
      <c r="E407" s="53" t="s">
        <v>13</v>
      </c>
      <c r="F407" s="46">
        <v>8997</v>
      </c>
      <c r="G407" s="43">
        <v>156387</v>
      </c>
      <c r="H407" s="43">
        <v>156387</v>
      </c>
    </row>
    <row r="408" spans="1:8">
      <c r="A408" s="44" t="s">
        <v>448</v>
      </c>
      <c r="B408" s="53">
        <v>230501</v>
      </c>
      <c r="C408" s="47" t="s">
        <v>449</v>
      </c>
      <c r="D408" s="53" t="s">
        <v>23</v>
      </c>
      <c r="E408" s="53" t="s">
        <v>13</v>
      </c>
      <c r="F408" s="46">
        <v>29355</v>
      </c>
      <c r="G408" s="43">
        <v>273486</v>
      </c>
      <c r="H408" s="43">
        <v>273486</v>
      </c>
    </row>
    <row r="409" spans="1:8">
      <c r="A409" s="44" t="s">
        <v>435</v>
      </c>
      <c r="B409" s="53">
        <v>351291</v>
      </c>
      <c r="C409" s="47" t="s">
        <v>450</v>
      </c>
      <c r="D409" s="53" t="s">
        <v>23</v>
      </c>
      <c r="E409" s="53" t="s">
        <v>13</v>
      </c>
      <c r="F409" s="46">
        <v>1359</v>
      </c>
      <c r="G409" s="43">
        <v>28898</v>
      </c>
      <c r="H409" s="43">
        <v>28898</v>
      </c>
    </row>
    <row r="410" spans="1:8">
      <c r="A410" s="44" t="s">
        <v>448</v>
      </c>
      <c r="B410" s="53">
        <v>230500</v>
      </c>
      <c r="C410" s="47" t="s">
        <v>451</v>
      </c>
      <c r="D410" s="53" t="s">
        <v>23</v>
      </c>
      <c r="E410" s="53" t="s">
        <v>13</v>
      </c>
      <c r="F410" s="46">
        <v>776</v>
      </c>
      <c r="G410" s="43">
        <v>10193</v>
      </c>
      <c r="H410" s="43">
        <v>10193</v>
      </c>
    </row>
    <row r="411" spans="1:8">
      <c r="A411" s="44" t="s">
        <v>448</v>
      </c>
      <c r="B411" s="53">
        <v>230503</v>
      </c>
      <c r="C411" s="47" t="s">
        <v>452</v>
      </c>
      <c r="D411" s="53" t="s">
        <v>23</v>
      </c>
      <c r="E411" s="53" t="s">
        <v>13</v>
      </c>
      <c r="F411" s="46">
        <v>11629</v>
      </c>
      <c r="G411" s="43">
        <v>114011</v>
      </c>
      <c r="H411" s="43">
        <v>114011</v>
      </c>
    </row>
    <row r="412" spans="1:8">
      <c r="A412" s="44" t="s">
        <v>258</v>
      </c>
      <c r="B412" s="53">
        <v>552351</v>
      </c>
      <c r="C412" s="47" t="s">
        <v>453</v>
      </c>
      <c r="D412" s="53" t="s">
        <v>12</v>
      </c>
      <c r="E412" s="53" t="s">
        <v>13</v>
      </c>
      <c r="F412" s="46">
        <v>2306</v>
      </c>
      <c r="G412" s="43">
        <v>40273</v>
      </c>
      <c r="H412" s="43">
        <v>40273</v>
      </c>
    </row>
    <row r="413" spans="1:8">
      <c r="A413" s="44" t="s">
        <v>448</v>
      </c>
      <c r="B413" s="53">
        <v>230502</v>
      </c>
      <c r="C413" s="47" t="s">
        <v>454</v>
      </c>
      <c r="D413" s="53" t="s">
        <v>12</v>
      </c>
      <c r="E413" s="53" t="s">
        <v>13</v>
      </c>
      <c r="F413" s="46">
        <v>14238</v>
      </c>
      <c r="G413" s="43">
        <v>145267</v>
      </c>
      <c r="H413" s="43">
        <v>145267</v>
      </c>
    </row>
    <row r="414" spans="1:8">
      <c r="A414" s="44" t="s">
        <v>448</v>
      </c>
      <c r="B414" s="53">
        <v>230497</v>
      </c>
      <c r="C414" s="47" t="s">
        <v>455</v>
      </c>
      <c r="D414" s="53" t="s">
        <v>23</v>
      </c>
      <c r="E414" s="53" t="s">
        <v>13</v>
      </c>
      <c r="F414" s="46">
        <v>2260</v>
      </c>
      <c r="G414" s="43">
        <v>23364</v>
      </c>
      <c r="H414" s="43">
        <v>23364</v>
      </c>
    </row>
    <row r="415" spans="1:8">
      <c r="A415" s="44" t="s">
        <v>435</v>
      </c>
      <c r="B415" s="53">
        <v>351295</v>
      </c>
      <c r="C415" s="47" t="s">
        <v>456</v>
      </c>
      <c r="D415" s="53" t="s">
        <v>12</v>
      </c>
      <c r="E415" s="53" t="s">
        <v>13</v>
      </c>
      <c r="F415" s="46">
        <v>745</v>
      </c>
      <c r="G415" s="43">
        <v>9967</v>
      </c>
      <c r="H415" s="43">
        <v>9967</v>
      </c>
    </row>
    <row r="416" spans="1:8">
      <c r="A416" s="44" t="s">
        <v>448</v>
      </c>
      <c r="B416" s="53">
        <v>230496</v>
      </c>
      <c r="C416" s="47" t="s">
        <v>457</v>
      </c>
      <c r="D416" s="53" t="s">
        <v>23</v>
      </c>
      <c r="E416" s="53" t="s">
        <v>13</v>
      </c>
      <c r="F416" s="46">
        <v>11502</v>
      </c>
      <c r="G416" s="43">
        <v>128939</v>
      </c>
      <c r="H416" s="43">
        <v>128939</v>
      </c>
    </row>
    <row r="417" spans="1:8">
      <c r="A417" s="44" t="s">
        <v>435</v>
      </c>
      <c r="B417" s="53">
        <v>351294</v>
      </c>
      <c r="C417" s="47" t="s">
        <v>458</v>
      </c>
      <c r="D417" s="53" t="s">
        <v>23</v>
      </c>
      <c r="E417" s="53" t="s">
        <v>13</v>
      </c>
      <c r="F417" s="46">
        <v>442</v>
      </c>
      <c r="G417" s="43">
        <v>19680</v>
      </c>
      <c r="H417" s="43">
        <v>19680</v>
      </c>
    </row>
    <row r="418" spans="1:8">
      <c r="A418" s="44" t="s">
        <v>435</v>
      </c>
      <c r="B418" s="53">
        <v>351293</v>
      </c>
      <c r="C418" s="47" t="s">
        <v>325</v>
      </c>
      <c r="D418" s="53" t="s">
        <v>23</v>
      </c>
      <c r="E418" s="53" t="s">
        <v>13</v>
      </c>
      <c r="F418" s="46">
        <v>901</v>
      </c>
      <c r="G418" s="43">
        <v>15232</v>
      </c>
      <c r="H418" s="43">
        <v>15232</v>
      </c>
    </row>
    <row r="419" spans="1:8">
      <c r="A419" s="44" t="s">
        <v>448</v>
      </c>
      <c r="B419" s="53">
        <v>230498</v>
      </c>
      <c r="C419" s="47" t="s">
        <v>459</v>
      </c>
      <c r="D419" s="53" t="s">
        <v>12</v>
      </c>
      <c r="E419" s="53" t="s">
        <v>13</v>
      </c>
      <c r="F419" s="46">
        <v>1367</v>
      </c>
      <c r="G419" s="43">
        <v>18657</v>
      </c>
      <c r="H419" s="43">
        <v>18657</v>
      </c>
    </row>
    <row r="420" spans="1:8">
      <c r="A420" s="44" t="s">
        <v>435</v>
      </c>
      <c r="B420" s="53">
        <v>351292</v>
      </c>
      <c r="C420" s="47" t="s">
        <v>460</v>
      </c>
      <c r="D420" s="53" t="s">
        <v>23</v>
      </c>
      <c r="E420" s="53" t="s">
        <v>13</v>
      </c>
      <c r="F420" s="46">
        <v>181</v>
      </c>
      <c r="G420" s="43">
        <v>4525</v>
      </c>
      <c r="H420" s="43">
        <v>4525</v>
      </c>
    </row>
    <row r="421" spans="1:8">
      <c r="A421" s="44" t="s">
        <v>435</v>
      </c>
      <c r="B421" s="53">
        <v>351283</v>
      </c>
      <c r="C421" s="47" t="s">
        <v>461</v>
      </c>
      <c r="D421" s="53" t="s">
        <v>23</v>
      </c>
      <c r="E421" s="53" t="s">
        <v>13</v>
      </c>
      <c r="F421" s="46">
        <v>328</v>
      </c>
      <c r="G421" s="43">
        <v>8835</v>
      </c>
      <c r="H421" s="43">
        <v>8835</v>
      </c>
    </row>
    <row r="422" spans="1:8">
      <c r="A422" s="44" t="s">
        <v>435</v>
      </c>
      <c r="B422" s="53">
        <v>351282</v>
      </c>
      <c r="C422" s="47" t="s">
        <v>462</v>
      </c>
      <c r="D422" s="53" t="s">
        <v>23</v>
      </c>
      <c r="E422" s="53" t="s">
        <v>13</v>
      </c>
      <c r="F422" s="46">
        <v>1049</v>
      </c>
      <c r="G422" s="43">
        <v>20008</v>
      </c>
      <c r="H422" s="43">
        <v>20008</v>
      </c>
    </row>
    <row r="423" spans="1:8">
      <c r="A423" s="44" t="s">
        <v>448</v>
      </c>
      <c r="B423" s="53">
        <v>230511</v>
      </c>
      <c r="C423" s="47" t="s">
        <v>463</v>
      </c>
      <c r="D423" s="53" t="s">
        <v>23</v>
      </c>
      <c r="E423" s="53" t="s">
        <v>13</v>
      </c>
      <c r="F423" s="46">
        <v>21165</v>
      </c>
      <c r="G423" s="43">
        <v>188380</v>
      </c>
      <c r="H423" s="43">
        <v>188380</v>
      </c>
    </row>
    <row r="424" spans="1:8">
      <c r="A424" s="44" t="s">
        <v>435</v>
      </c>
      <c r="B424" s="53">
        <v>351280</v>
      </c>
      <c r="C424" s="47" t="s">
        <v>464</v>
      </c>
      <c r="D424" s="53" t="s">
        <v>23</v>
      </c>
      <c r="E424" s="53" t="s">
        <v>13</v>
      </c>
      <c r="F424" s="46">
        <v>321</v>
      </c>
      <c r="G424" s="43">
        <v>6833</v>
      </c>
      <c r="H424" s="43">
        <v>6833</v>
      </c>
    </row>
    <row r="425" spans="1:8">
      <c r="A425" s="44" t="s">
        <v>448</v>
      </c>
      <c r="B425" s="53">
        <v>230510</v>
      </c>
      <c r="C425" s="47" t="s">
        <v>465</v>
      </c>
      <c r="D425" s="53" t="s">
        <v>12</v>
      </c>
      <c r="E425" s="53" t="s">
        <v>13</v>
      </c>
      <c r="F425" s="46">
        <v>9057</v>
      </c>
      <c r="G425" s="43">
        <v>225041</v>
      </c>
      <c r="H425" s="43">
        <v>225041</v>
      </c>
    </row>
    <row r="426" spans="1:8">
      <c r="A426" s="44" t="s">
        <v>448</v>
      </c>
      <c r="B426" s="53">
        <v>230505</v>
      </c>
      <c r="C426" s="47" t="s">
        <v>466</v>
      </c>
      <c r="D426" s="53" t="s">
        <v>23</v>
      </c>
      <c r="E426" s="53" t="s">
        <v>13</v>
      </c>
      <c r="F426" s="46">
        <v>2531</v>
      </c>
      <c r="G426" s="43">
        <v>29538</v>
      </c>
      <c r="H426" s="43">
        <v>29538</v>
      </c>
    </row>
    <row r="427" spans="1:8">
      <c r="A427" s="44" t="s">
        <v>435</v>
      </c>
      <c r="B427" s="53">
        <v>351285</v>
      </c>
      <c r="C427" s="47" t="s">
        <v>467</v>
      </c>
      <c r="D427" s="53" t="s">
        <v>23</v>
      </c>
      <c r="E427" s="53" t="s">
        <v>13</v>
      </c>
      <c r="F427" s="46">
        <v>827</v>
      </c>
      <c r="G427" s="43">
        <v>15481</v>
      </c>
      <c r="H427" s="43">
        <v>15481</v>
      </c>
    </row>
    <row r="428" spans="1:8">
      <c r="A428" s="44" t="s">
        <v>435</v>
      </c>
      <c r="B428" s="53">
        <v>351284</v>
      </c>
      <c r="C428" s="47" t="s">
        <v>468</v>
      </c>
      <c r="D428" s="53" t="s">
        <v>12</v>
      </c>
      <c r="E428" s="53" t="s">
        <v>13</v>
      </c>
      <c r="F428" s="46">
        <v>604</v>
      </c>
      <c r="G428" s="43">
        <v>19708</v>
      </c>
      <c r="H428" s="43">
        <v>19708</v>
      </c>
    </row>
    <row r="429" spans="1:8">
      <c r="A429" s="44" t="s">
        <v>435</v>
      </c>
      <c r="B429" s="53">
        <v>351241</v>
      </c>
      <c r="C429" s="47" t="s">
        <v>469</v>
      </c>
      <c r="D429" s="53" t="s">
        <v>23</v>
      </c>
      <c r="E429" s="53" t="s">
        <v>13</v>
      </c>
      <c r="F429" s="46">
        <v>636</v>
      </c>
      <c r="G429" s="43">
        <v>8678</v>
      </c>
      <c r="H429" s="43">
        <v>8678</v>
      </c>
    </row>
    <row r="430" spans="1:8">
      <c r="A430" s="44" t="s">
        <v>299</v>
      </c>
      <c r="B430" s="53">
        <v>320751</v>
      </c>
      <c r="C430" s="47" t="s">
        <v>470</v>
      </c>
      <c r="D430" s="53" t="s">
        <v>23</v>
      </c>
      <c r="E430" s="53" t="s">
        <v>13</v>
      </c>
      <c r="F430" s="46">
        <v>1761</v>
      </c>
      <c r="G430" s="43">
        <v>21989</v>
      </c>
      <c r="H430" s="43">
        <v>21989</v>
      </c>
    </row>
    <row r="431" spans="1:8">
      <c r="A431" s="44" t="s">
        <v>196</v>
      </c>
      <c r="B431" s="53">
        <v>330847</v>
      </c>
      <c r="C431" s="47" t="s">
        <v>471</v>
      </c>
      <c r="D431" s="53" t="s">
        <v>23</v>
      </c>
      <c r="E431" s="53" t="s">
        <v>13</v>
      </c>
      <c r="F431" s="46">
        <v>652</v>
      </c>
      <c r="G431" s="43">
        <v>8203</v>
      </c>
      <c r="H431" s="43">
        <v>8203</v>
      </c>
    </row>
    <row r="432" spans="1:8">
      <c r="A432" s="44" t="s">
        <v>417</v>
      </c>
      <c r="B432" s="53">
        <v>532375</v>
      </c>
      <c r="C432" s="47" t="s">
        <v>472</v>
      </c>
      <c r="D432" s="53" t="s">
        <v>12</v>
      </c>
      <c r="E432" s="53" t="s">
        <v>13</v>
      </c>
      <c r="F432" s="46">
        <v>429</v>
      </c>
      <c r="G432" s="43">
        <v>7935</v>
      </c>
      <c r="H432" s="43">
        <v>7935</v>
      </c>
    </row>
    <row r="433" spans="1:8">
      <c r="A433" s="44" t="s">
        <v>417</v>
      </c>
      <c r="B433" s="53">
        <v>532373</v>
      </c>
      <c r="C433" s="47" t="s">
        <v>473</v>
      </c>
      <c r="D433" s="53" t="s">
        <v>12</v>
      </c>
      <c r="E433" s="53" t="s">
        <v>13</v>
      </c>
      <c r="F433" s="46">
        <v>622</v>
      </c>
      <c r="G433" s="43">
        <v>17871</v>
      </c>
      <c r="H433" s="43">
        <v>17871</v>
      </c>
    </row>
    <row r="434" spans="1:8">
      <c r="A434" s="44" t="s">
        <v>417</v>
      </c>
      <c r="B434" s="53">
        <v>532371</v>
      </c>
      <c r="C434" s="47" t="s">
        <v>474</v>
      </c>
      <c r="D434" s="53" t="s">
        <v>12</v>
      </c>
      <c r="E434" s="53" t="s">
        <v>13</v>
      </c>
      <c r="F434" s="46">
        <v>6653</v>
      </c>
      <c r="G434" s="43">
        <v>103810</v>
      </c>
      <c r="H434" s="43">
        <v>103810</v>
      </c>
    </row>
    <row r="435" spans="1:8">
      <c r="A435" s="44" t="s">
        <v>417</v>
      </c>
      <c r="B435" s="53">
        <v>532369</v>
      </c>
      <c r="C435" s="47" t="s">
        <v>475</v>
      </c>
      <c r="D435" s="53" t="s">
        <v>12</v>
      </c>
      <c r="E435" s="53" t="s">
        <v>13</v>
      </c>
      <c r="F435" s="46">
        <v>428</v>
      </c>
      <c r="G435" s="43">
        <v>25911</v>
      </c>
      <c r="H435" s="43">
        <v>25911</v>
      </c>
    </row>
    <row r="436" spans="1:8">
      <c r="A436" s="44" t="s">
        <v>196</v>
      </c>
      <c r="B436" s="53">
        <v>330859</v>
      </c>
      <c r="C436" s="47" t="s">
        <v>476</v>
      </c>
      <c r="D436" s="53" t="s">
        <v>12</v>
      </c>
      <c r="E436" s="53" t="s">
        <v>13</v>
      </c>
      <c r="F436" s="46">
        <v>7779</v>
      </c>
      <c r="G436" s="43">
        <v>65667</v>
      </c>
      <c r="H436" s="43">
        <v>65667</v>
      </c>
    </row>
    <row r="437" spans="1:8">
      <c r="A437" s="44" t="s">
        <v>417</v>
      </c>
      <c r="B437" s="53">
        <v>532397</v>
      </c>
      <c r="C437" s="47" t="s">
        <v>477</v>
      </c>
      <c r="D437" s="53" t="s">
        <v>12</v>
      </c>
      <c r="E437" s="53" t="s">
        <v>13</v>
      </c>
      <c r="F437" s="46">
        <v>1492</v>
      </c>
      <c r="G437" s="43">
        <v>59363</v>
      </c>
      <c r="H437" s="43">
        <v>59363</v>
      </c>
    </row>
    <row r="438" spans="1:8">
      <c r="A438" s="44" t="s">
        <v>417</v>
      </c>
      <c r="B438" s="53">
        <v>532396</v>
      </c>
      <c r="C438" s="47" t="s">
        <v>478</v>
      </c>
      <c r="D438" s="53" t="s">
        <v>23</v>
      </c>
      <c r="E438" s="53" t="s">
        <v>13</v>
      </c>
      <c r="F438" s="46">
        <v>552</v>
      </c>
      <c r="G438" s="43">
        <v>7849</v>
      </c>
      <c r="H438" s="43">
        <v>7849</v>
      </c>
    </row>
    <row r="439" spans="1:8">
      <c r="A439" s="44" t="s">
        <v>417</v>
      </c>
      <c r="B439" s="53">
        <v>532399</v>
      </c>
      <c r="C439" s="47" t="s">
        <v>479</v>
      </c>
      <c r="D439" s="53" t="s">
        <v>12</v>
      </c>
      <c r="E439" s="53" t="s">
        <v>13</v>
      </c>
      <c r="F439" s="46">
        <v>4916</v>
      </c>
      <c r="G439" s="43">
        <v>120625</v>
      </c>
      <c r="H439" s="43">
        <v>120625</v>
      </c>
    </row>
    <row r="440" spans="1:8">
      <c r="A440" s="44" t="s">
        <v>196</v>
      </c>
      <c r="B440" s="53">
        <v>330856</v>
      </c>
      <c r="C440" s="47" t="s">
        <v>480</v>
      </c>
      <c r="D440" s="53" t="s">
        <v>23</v>
      </c>
      <c r="E440" s="53" t="s">
        <v>13</v>
      </c>
      <c r="F440" s="46">
        <v>1854</v>
      </c>
      <c r="G440" s="43">
        <v>24283</v>
      </c>
      <c r="H440" s="43">
        <v>24283</v>
      </c>
    </row>
    <row r="441" spans="1:8">
      <c r="A441" s="44" t="s">
        <v>196</v>
      </c>
      <c r="B441" s="53">
        <v>330863</v>
      </c>
      <c r="C441" s="47" t="s">
        <v>481</v>
      </c>
      <c r="D441" s="53" t="s">
        <v>12</v>
      </c>
      <c r="E441" s="53" t="s">
        <v>13</v>
      </c>
      <c r="F441" s="46">
        <v>1869</v>
      </c>
      <c r="G441" s="43">
        <v>89508</v>
      </c>
      <c r="H441" s="43">
        <v>89508</v>
      </c>
    </row>
    <row r="442" spans="1:8">
      <c r="A442" s="44" t="s">
        <v>417</v>
      </c>
      <c r="B442" s="53">
        <v>532393</v>
      </c>
      <c r="C442" s="47" t="s">
        <v>482</v>
      </c>
      <c r="D442" s="53" t="s">
        <v>12</v>
      </c>
      <c r="E442" s="53" t="s">
        <v>13</v>
      </c>
      <c r="F442" s="46">
        <v>11405</v>
      </c>
      <c r="G442" s="43">
        <v>176858</v>
      </c>
      <c r="H442" s="43">
        <v>176858</v>
      </c>
    </row>
    <row r="443" spans="1:8">
      <c r="A443" s="44" t="s">
        <v>417</v>
      </c>
      <c r="B443" s="53">
        <v>532392</v>
      </c>
      <c r="C443" s="47" t="s">
        <v>483</v>
      </c>
      <c r="D443" s="53" t="s">
        <v>12</v>
      </c>
      <c r="E443" s="53" t="s">
        <v>13</v>
      </c>
      <c r="F443" s="46">
        <v>793</v>
      </c>
      <c r="G443" s="43">
        <v>133629</v>
      </c>
      <c r="H443" s="43">
        <v>71295</v>
      </c>
    </row>
    <row r="444" spans="1:8">
      <c r="A444" s="44" t="s">
        <v>196</v>
      </c>
      <c r="B444" s="53">
        <v>330861</v>
      </c>
      <c r="C444" s="47" t="s">
        <v>484</v>
      </c>
      <c r="D444" s="53" t="s">
        <v>12</v>
      </c>
      <c r="E444" s="53" t="s">
        <v>13</v>
      </c>
      <c r="F444" s="46">
        <v>4113</v>
      </c>
      <c r="G444" s="43">
        <v>126373</v>
      </c>
      <c r="H444" s="43">
        <v>126373</v>
      </c>
    </row>
    <row r="445" spans="1:8">
      <c r="A445" s="44" t="s">
        <v>196</v>
      </c>
      <c r="B445" s="53">
        <v>330860</v>
      </c>
      <c r="C445" s="47" t="s">
        <v>485</v>
      </c>
      <c r="D445" s="53" t="s">
        <v>12</v>
      </c>
      <c r="E445" s="53" t="s">
        <v>13</v>
      </c>
      <c r="F445" s="46">
        <v>8269</v>
      </c>
      <c r="G445" s="43">
        <v>193816</v>
      </c>
      <c r="H445" s="43">
        <v>193816</v>
      </c>
    </row>
    <row r="446" spans="1:8">
      <c r="A446" s="44" t="s">
        <v>417</v>
      </c>
      <c r="B446" s="53">
        <v>532389</v>
      </c>
      <c r="C446" s="47" t="s">
        <v>486</v>
      </c>
      <c r="D446" s="53" t="s">
        <v>12</v>
      </c>
      <c r="E446" s="53" t="s">
        <v>13</v>
      </c>
      <c r="F446" s="46">
        <v>1411</v>
      </c>
      <c r="G446" s="43">
        <v>95122</v>
      </c>
      <c r="H446" s="43">
        <v>95122</v>
      </c>
    </row>
    <row r="447" spans="1:8">
      <c r="A447" s="44" t="s">
        <v>196</v>
      </c>
      <c r="B447" s="53">
        <v>330851</v>
      </c>
      <c r="C447" s="47" t="s">
        <v>487</v>
      </c>
      <c r="D447" s="53" t="s">
        <v>23</v>
      </c>
      <c r="E447" s="53" t="s">
        <v>13</v>
      </c>
      <c r="F447" s="46">
        <v>1419</v>
      </c>
      <c r="G447" s="43">
        <v>10623</v>
      </c>
      <c r="H447" s="43">
        <v>10623</v>
      </c>
    </row>
    <row r="448" spans="1:8">
      <c r="A448" s="44" t="s">
        <v>196</v>
      </c>
      <c r="B448" s="53">
        <v>330850</v>
      </c>
      <c r="C448" s="47" t="s">
        <v>488</v>
      </c>
      <c r="D448" s="53" t="s">
        <v>12</v>
      </c>
      <c r="E448" s="53" t="s">
        <v>13</v>
      </c>
      <c r="F448" s="46">
        <v>2834</v>
      </c>
      <c r="G448" s="43">
        <v>45021</v>
      </c>
      <c r="H448" s="43">
        <v>45021</v>
      </c>
    </row>
    <row r="449" spans="1:8">
      <c r="A449" s="44" t="s">
        <v>417</v>
      </c>
      <c r="B449" s="53">
        <v>532388</v>
      </c>
      <c r="C449" s="47" t="s">
        <v>489</v>
      </c>
      <c r="D449" s="53" t="s">
        <v>12</v>
      </c>
      <c r="E449" s="53" t="s">
        <v>13</v>
      </c>
      <c r="F449" s="46">
        <v>411</v>
      </c>
      <c r="G449" s="43">
        <v>40123</v>
      </c>
      <c r="H449" s="43">
        <v>31669</v>
      </c>
    </row>
    <row r="450" spans="1:8">
      <c r="A450" s="44" t="s">
        <v>417</v>
      </c>
      <c r="B450" s="53">
        <v>532391</v>
      </c>
      <c r="C450" s="47" t="s">
        <v>490</v>
      </c>
      <c r="D450" s="53" t="s">
        <v>12</v>
      </c>
      <c r="E450" s="53" t="s">
        <v>13</v>
      </c>
      <c r="F450" s="46">
        <v>911</v>
      </c>
      <c r="G450" s="43">
        <v>44960</v>
      </c>
      <c r="H450" s="43">
        <v>44960</v>
      </c>
    </row>
    <row r="451" spans="1:8">
      <c r="A451" s="44" t="s">
        <v>196</v>
      </c>
      <c r="B451" s="53">
        <v>330849</v>
      </c>
      <c r="C451" s="47" t="s">
        <v>491</v>
      </c>
      <c r="D451" s="53" t="s">
        <v>12</v>
      </c>
      <c r="E451" s="53" t="s">
        <v>13</v>
      </c>
      <c r="F451" s="46">
        <v>1070</v>
      </c>
      <c r="G451" s="43">
        <v>10571</v>
      </c>
      <c r="H451" s="43">
        <v>10571</v>
      </c>
    </row>
    <row r="452" spans="1:8">
      <c r="A452" s="44" t="s">
        <v>417</v>
      </c>
      <c r="B452" s="53">
        <v>532390</v>
      </c>
      <c r="C452" s="47" t="s">
        <v>492</v>
      </c>
      <c r="D452" s="53" t="s">
        <v>12</v>
      </c>
      <c r="E452" s="53" t="s">
        <v>13</v>
      </c>
      <c r="F452" s="46">
        <v>605</v>
      </c>
      <c r="G452" s="43">
        <v>54776</v>
      </c>
      <c r="H452" s="43">
        <v>52770</v>
      </c>
    </row>
    <row r="453" spans="1:8">
      <c r="A453" s="44" t="s">
        <v>196</v>
      </c>
      <c r="B453" s="53">
        <v>330848</v>
      </c>
      <c r="C453" s="47" t="s">
        <v>493</v>
      </c>
      <c r="D453" s="53" t="s">
        <v>23</v>
      </c>
      <c r="E453" s="53" t="s">
        <v>13</v>
      </c>
      <c r="F453" s="46">
        <v>149</v>
      </c>
      <c r="G453" s="43">
        <v>3930</v>
      </c>
      <c r="H453" s="43">
        <v>3930</v>
      </c>
    </row>
    <row r="454" spans="1:8">
      <c r="A454" s="44" t="s">
        <v>417</v>
      </c>
      <c r="B454" s="53">
        <v>532385</v>
      </c>
      <c r="C454" s="47" t="s">
        <v>494</v>
      </c>
      <c r="D454" s="53" t="s">
        <v>12</v>
      </c>
      <c r="E454" s="53" t="s">
        <v>13</v>
      </c>
      <c r="F454" s="46">
        <v>837</v>
      </c>
      <c r="G454" s="43">
        <v>19190</v>
      </c>
      <c r="H454" s="43">
        <v>19190</v>
      </c>
    </row>
    <row r="455" spans="1:8">
      <c r="A455" s="44" t="s">
        <v>196</v>
      </c>
      <c r="B455" s="53">
        <v>330855</v>
      </c>
      <c r="C455" s="47" t="s">
        <v>495</v>
      </c>
      <c r="D455" s="53" t="s">
        <v>12</v>
      </c>
      <c r="E455" s="53" t="s">
        <v>13</v>
      </c>
      <c r="F455" s="46">
        <v>1307</v>
      </c>
      <c r="G455" s="43">
        <v>13856</v>
      </c>
      <c r="H455" s="43">
        <v>13856</v>
      </c>
    </row>
    <row r="456" spans="1:8">
      <c r="A456" s="44" t="s">
        <v>417</v>
      </c>
      <c r="B456" s="53">
        <v>532384</v>
      </c>
      <c r="C456" s="47" t="s">
        <v>496</v>
      </c>
      <c r="D456" s="53" t="s">
        <v>12</v>
      </c>
      <c r="E456" s="53" t="s">
        <v>13</v>
      </c>
      <c r="F456" s="46">
        <v>514</v>
      </c>
      <c r="G456" s="43">
        <v>29170</v>
      </c>
      <c r="H456" s="43">
        <v>29170</v>
      </c>
    </row>
    <row r="457" spans="1:8">
      <c r="A457" s="44" t="s">
        <v>417</v>
      </c>
      <c r="B457" s="53">
        <v>532387</v>
      </c>
      <c r="C457" s="47" t="s">
        <v>497</v>
      </c>
      <c r="D457" s="53" t="s">
        <v>12</v>
      </c>
      <c r="E457" s="53" t="s">
        <v>13</v>
      </c>
      <c r="F457" s="46">
        <v>2240</v>
      </c>
      <c r="G457" s="43">
        <v>23933</v>
      </c>
      <c r="H457" s="43">
        <v>23933</v>
      </c>
    </row>
    <row r="458" spans="1:8">
      <c r="A458" s="44" t="s">
        <v>417</v>
      </c>
      <c r="B458" s="53">
        <v>532386</v>
      </c>
      <c r="C458" s="47" t="s">
        <v>498</v>
      </c>
      <c r="D458" s="53" t="s">
        <v>23</v>
      </c>
      <c r="E458" s="53" t="s">
        <v>13</v>
      </c>
      <c r="F458" s="46">
        <v>1622</v>
      </c>
      <c r="G458" s="43">
        <v>15494</v>
      </c>
      <c r="H458" s="43">
        <v>15494</v>
      </c>
    </row>
    <row r="459" spans="1:8">
      <c r="A459" s="44" t="s">
        <v>196</v>
      </c>
      <c r="B459" s="53">
        <v>330875</v>
      </c>
      <c r="C459" s="47" t="s">
        <v>499</v>
      </c>
      <c r="D459" s="53" t="s">
        <v>23</v>
      </c>
      <c r="E459" s="53" t="s">
        <v>13</v>
      </c>
      <c r="F459" s="46">
        <v>1066</v>
      </c>
      <c r="G459" s="43">
        <v>11640</v>
      </c>
      <c r="H459" s="43">
        <v>11640</v>
      </c>
    </row>
    <row r="460" spans="1:8">
      <c r="A460" s="44" t="s">
        <v>59</v>
      </c>
      <c r="B460" s="53">
        <v>440425</v>
      </c>
      <c r="C460" s="47" t="s">
        <v>500</v>
      </c>
      <c r="D460" s="53" t="s">
        <v>12</v>
      </c>
      <c r="E460" s="53" t="s">
        <v>13</v>
      </c>
      <c r="F460" s="46">
        <v>517</v>
      </c>
      <c r="G460" s="43">
        <v>8839</v>
      </c>
      <c r="H460" s="43">
        <v>8839</v>
      </c>
    </row>
    <row r="461" spans="1:8">
      <c r="A461" s="44" t="s">
        <v>196</v>
      </c>
      <c r="B461" s="53">
        <v>330872</v>
      </c>
      <c r="C461" s="47" t="s">
        <v>501</v>
      </c>
      <c r="D461" s="53" t="s">
        <v>23</v>
      </c>
      <c r="E461" s="53" t="s">
        <v>13</v>
      </c>
      <c r="F461" s="46">
        <v>1264</v>
      </c>
      <c r="G461" s="43">
        <v>13385</v>
      </c>
      <c r="H461" s="43">
        <v>13385</v>
      </c>
    </row>
    <row r="462" spans="1:8">
      <c r="A462" s="44" t="s">
        <v>196</v>
      </c>
      <c r="B462" s="53">
        <v>330879</v>
      </c>
      <c r="C462" s="47" t="s">
        <v>502</v>
      </c>
      <c r="D462" s="53" t="s">
        <v>23</v>
      </c>
      <c r="E462" s="53" t="s">
        <v>13</v>
      </c>
      <c r="F462" s="46">
        <v>2398</v>
      </c>
      <c r="G462" s="43">
        <v>30170</v>
      </c>
      <c r="H462" s="43">
        <v>30170</v>
      </c>
    </row>
    <row r="463" spans="1:8">
      <c r="A463" s="44" t="s">
        <v>417</v>
      </c>
      <c r="B463" s="53">
        <v>532404</v>
      </c>
      <c r="C463" s="47" t="s">
        <v>503</v>
      </c>
      <c r="D463" s="53" t="s">
        <v>12</v>
      </c>
      <c r="E463" s="53" t="s">
        <v>13</v>
      </c>
      <c r="F463" s="46">
        <v>106</v>
      </c>
      <c r="G463" s="43">
        <v>2445</v>
      </c>
      <c r="H463" s="43">
        <v>2445</v>
      </c>
    </row>
    <row r="464" spans="1:8">
      <c r="A464" s="44" t="s">
        <v>196</v>
      </c>
      <c r="B464" s="53">
        <v>330866</v>
      </c>
      <c r="C464" s="47" t="s">
        <v>504</v>
      </c>
      <c r="D464" s="53" t="s">
        <v>12</v>
      </c>
      <c r="E464" s="53" t="s">
        <v>13</v>
      </c>
      <c r="F464" s="46">
        <v>918</v>
      </c>
      <c r="G464" s="43">
        <v>37449</v>
      </c>
      <c r="H464" s="43">
        <v>37449</v>
      </c>
    </row>
    <row r="465" spans="1:8">
      <c r="A465" s="44" t="s">
        <v>196</v>
      </c>
      <c r="B465" s="53">
        <v>330865</v>
      </c>
      <c r="C465" s="47" t="s">
        <v>505</v>
      </c>
      <c r="D465" s="53" t="s">
        <v>23</v>
      </c>
      <c r="E465" s="53" t="s">
        <v>13</v>
      </c>
      <c r="F465" s="46">
        <v>1297</v>
      </c>
      <c r="G465" s="43">
        <v>14481</v>
      </c>
      <c r="H465" s="43">
        <v>14481</v>
      </c>
    </row>
    <row r="466" spans="1:8">
      <c r="A466" s="44" t="s">
        <v>196</v>
      </c>
      <c r="B466" s="53">
        <v>330868</v>
      </c>
      <c r="C466" s="47" t="s">
        <v>506</v>
      </c>
      <c r="D466" s="53" t="s">
        <v>23</v>
      </c>
      <c r="E466" s="53" t="s">
        <v>13</v>
      </c>
      <c r="F466" s="46">
        <v>2044</v>
      </c>
      <c r="G466" s="43">
        <v>25326</v>
      </c>
      <c r="H466" s="43">
        <v>25326</v>
      </c>
    </row>
    <row r="467" spans="1:8">
      <c r="A467" s="44" t="s">
        <v>435</v>
      </c>
      <c r="B467" s="53">
        <v>351242</v>
      </c>
      <c r="C467" s="47" t="s">
        <v>507</v>
      </c>
      <c r="D467" s="53" t="s">
        <v>23</v>
      </c>
      <c r="E467" s="53" t="s">
        <v>13</v>
      </c>
      <c r="F467" s="46">
        <v>523</v>
      </c>
      <c r="G467" s="43">
        <v>7645</v>
      </c>
      <c r="H467" s="43">
        <v>7645</v>
      </c>
    </row>
    <row r="468" spans="1:8">
      <c r="A468" s="44" t="s">
        <v>508</v>
      </c>
      <c r="B468" s="53">
        <v>280466</v>
      </c>
      <c r="C468" s="47" t="s">
        <v>509</v>
      </c>
      <c r="D468" s="53" t="s">
        <v>12</v>
      </c>
      <c r="E468" s="53" t="s">
        <v>13</v>
      </c>
      <c r="F468" s="46">
        <v>295</v>
      </c>
      <c r="G468" s="43">
        <v>21258</v>
      </c>
      <c r="H468" s="43">
        <v>21258</v>
      </c>
    </row>
    <row r="469" spans="1:8">
      <c r="A469" s="44" t="s">
        <v>435</v>
      </c>
      <c r="B469" s="53">
        <v>351245</v>
      </c>
      <c r="C469" s="47" t="s">
        <v>510</v>
      </c>
      <c r="D469" s="53" t="s">
        <v>12</v>
      </c>
      <c r="E469" s="53" t="s">
        <v>13</v>
      </c>
      <c r="F469" s="46">
        <v>310</v>
      </c>
      <c r="G469" s="43">
        <v>15271</v>
      </c>
      <c r="H469" s="43">
        <v>15271</v>
      </c>
    </row>
    <row r="470" spans="1:8">
      <c r="A470" s="44" t="s">
        <v>508</v>
      </c>
      <c r="B470" s="53">
        <v>280467</v>
      </c>
      <c r="C470" s="47" t="s">
        <v>365</v>
      </c>
      <c r="D470" s="53" t="s">
        <v>23</v>
      </c>
      <c r="E470" s="53" t="s">
        <v>13</v>
      </c>
      <c r="F470" s="46">
        <v>695</v>
      </c>
      <c r="G470" s="43">
        <v>8722</v>
      </c>
      <c r="H470" s="43">
        <v>8722</v>
      </c>
    </row>
    <row r="471" spans="1:8">
      <c r="A471" s="44" t="s">
        <v>299</v>
      </c>
      <c r="B471" s="53">
        <v>320744</v>
      </c>
      <c r="C471" s="47" t="s">
        <v>511</v>
      </c>
      <c r="D471" s="53" t="s">
        <v>23</v>
      </c>
      <c r="E471" s="53" t="s">
        <v>13</v>
      </c>
      <c r="F471" s="46">
        <v>1247</v>
      </c>
      <c r="G471" s="43">
        <v>20138</v>
      </c>
      <c r="H471" s="43">
        <v>20138</v>
      </c>
    </row>
    <row r="472" spans="1:8">
      <c r="A472" s="44" t="s">
        <v>435</v>
      </c>
      <c r="B472" s="53">
        <v>351246</v>
      </c>
      <c r="C472" s="47" t="s">
        <v>512</v>
      </c>
      <c r="D472" s="53" t="s">
        <v>23</v>
      </c>
      <c r="E472" s="53" t="s">
        <v>13</v>
      </c>
      <c r="F472" s="46">
        <v>599</v>
      </c>
      <c r="G472" s="43">
        <v>12913</v>
      </c>
      <c r="H472" s="43">
        <v>12913</v>
      </c>
    </row>
    <row r="473" spans="1:8">
      <c r="A473" s="44" t="s">
        <v>435</v>
      </c>
      <c r="B473" s="53">
        <v>351247</v>
      </c>
      <c r="C473" s="47" t="s">
        <v>513</v>
      </c>
      <c r="D473" s="53" t="s">
        <v>23</v>
      </c>
      <c r="E473" s="53" t="s">
        <v>13</v>
      </c>
      <c r="F473" s="46">
        <v>751</v>
      </c>
      <c r="G473" s="43">
        <v>16353</v>
      </c>
      <c r="H473" s="43">
        <v>16353</v>
      </c>
    </row>
    <row r="474" spans="1:8">
      <c r="A474" s="44" t="s">
        <v>448</v>
      </c>
      <c r="B474" s="53">
        <v>230494</v>
      </c>
      <c r="C474" s="47" t="s">
        <v>514</v>
      </c>
      <c r="D474" s="53" t="s">
        <v>23</v>
      </c>
      <c r="E474" s="53" t="s">
        <v>13</v>
      </c>
      <c r="F474" s="46">
        <v>1370</v>
      </c>
      <c r="G474" s="43">
        <v>13791</v>
      </c>
      <c r="H474" s="43">
        <v>13791</v>
      </c>
    </row>
    <row r="475" spans="1:8">
      <c r="A475" s="44" t="s">
        <v>435</v>
      </c>
      <c r="B475" s="53">
        <v>351232</v>
      </c>
      <c r="C475" s="47" t="s">
        <v>515</v>
      </c>
      <c r="D475" s="53" t="s">
        <v>23</v>
      </c>
      <c r="E475" s="53" t="s">
        <v>13</v>
      </c>
      <c r="F475" s="46">
        <v>499</v>
      </c>
      <c r="G475" s="43">
        <v>12182</v>
      </c>
      <c r="H475" s="43">
        <v>12182</v>
      </c>
    </row>
    <row r="476" spans="1:8">
      <c r="A476" s="44" t="s">
        <v>516</v>
      </c>
      <c r="B476" s="53">
        <v>250286</v>
      </c>
      <c r="C476" s="47" t="s">
        <v>517</v>
      </c>
      <c r="D476" s="53" t="s">
        <v>12</v>
      </c>
      <c r="E476" s="53" t="s">
        <v>13</v>
      </c>
      <c r="F476" s="46">
        <v>1446</v>
      </c>
      <c r="G476" s="43">
        <v>26379</v>
      </c>
      <c r="H476" s="43">
        <v>26379</v>
      </c>
    </row>
    <row r="477" spans="1:8">
      <c r="A477" s="44" t="s">
        <v>516</v>
      </c>
      <c r="B477" s="53">
        <v>250285</v>
      </c>
      <c r="C477" s="47" t="s">
        <v>518</v>
      </c>
      <c r="D477" s="53" t="s">
        <v>23</v>
      </c>
      <c r="E477" s="53" t="s">
        <v>13</v>
      </c>
      <c r="F477" s="46">
        <v>719</v>
      </c>
      <c r="G477" s="43">
        <v>10838</v>
      </c>
      <c r="H477" s="43">
        <v>10838</v>
      </c>
    </row>
    <row r="478" spans="1:8">
      <c r="A478" s="44" t="s">
        <v>258</v>
      </c>
      <c r="B478" s="53">
        <v>552356</v>
      </c>
      <c r="C478" s="47" t="s">
        <v>519</v>
      </c>
      <c r="D478" s="53" t="s">
        <v>12</v>
      </c>
      <c r="E478" s="53" t="s">
        <v>13</v>
      </c>
      <c r="F478" s="46">
        <v>8657</v>
      </c>
      <c r="G478" s="43">
        <v>79937</v>
      </c>
      <c r="H478" s="43">
        <v>79937</v>
      </c>
    </row>
    <row r="479" spans="1:8">
      <c r="A479" s="44" t="s">
        <v>299</v>
      </c>
      <c r="B479" s="53">
        <v>320742</v>
      </c>
      <c r="C479" s="47" t="s">
        <v>520</v>
      </c>
      <c r="D479" s="53" t="s">
        <v>12</v>
      </c>
      <c r="E479" s="53" t="s">
        <v>13</v>
      </c>
      <c r="F479" s="46">
        <v>433</v>
      </c>
      <c r="G479" s="43">
        <v>36658</v>
      </c>
      <c r="H479" s="43">
        <v>36658</v>
      </c>
    </row>
    <row r="480" spans="1:8">
      <c r="A480" s="44" t="s">
        <v>516</v>
      </c>
      <c r="B480" s="53">
        <v>250284</v>
      </c>
      <c r="C480" s="47" t="s">
        <v>521</v>
      </c>
      <c r="D480" s="53" t="s">
        <v>12</v>
      </c>
      <c r="E480" s="53" t="s">
        <v>13</v>
      </c>
      <c r="F480" s="46">
        <v>5866</v>
      </c>
      <c r="G480" s="43">
        <v>36112</v>
      </c>
      <c r="H480" s="43">
        <v>36112</v>
      </c>
    </row>
    <row r="481" spans="1:8">
      <c r="A481" s="44" t="s">
        <v>435</v>
      </c>
      <c r="B481" s="53">
        <v>351235</v>
      </c>
      <c r="C481" s="47" t="s">
        <v>522</v>
      </c>
      <c r="D481" s="53" t="s">
        <v>23</v>
      </c>
      <c r="E481" s="53" t="s">
        <v>13</v>
      </c>
      <c r="F481" s="46">
        <v>504</v>
      </c>
      <c r="G481" s="43">
        <v>8128</v>
      </c>
      <c r="H481" s="43">
        <v>8128</v>
      </c>
    </row>
    <row r="482" spans="1:8">
      <c r="A482" s="44" t="s">
        <v>516</v>
      </c>
      <c r="B482" s="53">
        <v>250283</v>
      </c>
      <c r="C482" s="47" t="s">
        <v>523</v>
      </c>
      <c r="D482" s="53" t="s">
        <v>23</v>
      </c>
      <c r="E482" s="53" t="s">
        <v>13</v>
      </c>
      <c r="F482" s="46">
        <v>8018</v>
      </c>
      <c r="G482" s="43">
        <v>81535</v>
      </c>
      <c r="H482" s="43">
        <v>81535</v>
      </c>
    </row>
    <row r="483" spans="1:8">
      <c r="A483" s="44" t="s">
        <v>516</v>
      </c>
      <c r="B483" s="53">
        <v>250282</v>
      </c>
      <c r="C483" s="47" t="s">
        <v>524</v>
      </c>
      <c r="D483" s="53" t="s">
        <v>12</v>
      </c>
      <c r="E483" s="53" t="s">
        <v>13</v>
      </c>
      <c r="F483" s="46">
        <v>2599</v>
      </c>
      <c r="G483" s="43">
        <v>21195</v>
      </c>
      <c r="H483" s="43">
        <v>21195</v>
      </c>
    </row>
    <row r="484" spans="1:8">
      <c r="A484" s="44" t="s">
        <v>435</v>
      </c>
      <c r="B484" s="53">
        <v>351237</v>
      </c>
      <c r="C484" s="47" t="s">
        <v>525</v>
      </c>
      <c r="D484" s="53" t="s">
        <v>23</v>
      </c>
      <c r="E484" s="53" t="s">
        <v>13</v>
      </c>
      <c r="F484" s="46">
        <v>1191</v>
      </c>
      <c r="G484" s="43">
        <v>36467</v>
      </c>
      <c r="H484" s="43">
        <v>36467</v>
      </c>
    </row>
    <row r="485" spans="1:8">
      <c r="A485" s="44" t="s">
        <v>448</v>
      </c>
      <c r="B485" s="53">
        <v>230491</v>
      </c>
      <c r="C485" s="47" t="s">
        <v>526</v>
      </c>
      <c r="D485" s="53" t="s">
        <v>23</v>
      </c>
      <c r="E485" s="53" t="s">
        <v>13</v>
      </c>
      <c r="F485" s="46">
        <v>64002</v>
      </c>
      <c r="G485" s="43">
        <v>301988</v>
      </c>
      <c r="H485" s="43">
        <v>301988</v>
      </c>
    </row>
    <row r="486" spans="1:8">
      <c r="A486" s="44" t="s">
        <v>435</v>
      </c>
      <c r="B486" s="53">
        <v>351238</v>
      </c>
      <c r="C486" s="47" t="s">
        <v>527</v>
      </c>
      <c r="D486" s="53" t="s">
        <v>23</v>
      </c>
      <c r="E486" s="53" t="s">
        <v>13</v>
      </c>
      <c r="F486" s="46">
        <v>241</v>
      </c>
      <c r="G486" s="43">
        <v>5358</v>
      </c>
      <c r="H486" s="43">
        <v>5358</v>
      </c>
    </row>
    <row r="487" spans="1:8">
      <c r="A487" s="44" t="s">
        <v>258</v>
      </c>
      <c r="B487" s="53">
        <v>552353</v>
      </c>
      <c r="C487" s="47" t="s">
        <v>528</v>
      </c>
      <c r="D487" s="53" t="s">
        <v>12</v>
      </c>
      <c r="E487" s="53" t="s">
        <v>13</v>
      </c>
      <c r="F487" s="46">
        <v>2911</v>
      </c>
      <c r="G487" s="43">
        <v>27155</v>
      </c>
      <c r="H487" s="43">
        <v>27155</v>
      </c>
    </row>
    <row r="488" spans="1:8">
      <c r="A488" s="44" t="s">
        <v>435</v>
      </c>
      <c r="B488" s="53">
        <v>351239</v>
      </c>
      <c r="C488" s="47" t="s">
        <v>529</v>
      </c>
      <c r="D488" s="53" t="s">
        <v>23</v>
      </c>
      <c r="E488" s="53" t="s">
        <v>13</v>
      </c>
      <c r="F488" s="46">
        <v>440</v>
      </c>
      <c r="G488" s="43">
        <v>9692</v>
      </c>
      <c r="H488" s="43">
        <v>9692</v>
      </c>
    </row>
    <row r="489" spans="1:8">
      <c r="A489" s="44" t="s">
        <v>435</v>
      </c>
      <c r="B489" s="53">
        <v>351257</v>
      </c>
      <c r="C489" s="47" t="s">
        <v>530</v>
      </c>
      <c r="D489" s="53" t="s">
        <v>23</v>
      </c>
      <c r="E489" s="53" t="s">
        <v>13</v>
      </c>
      <c r="F489" s="46">
        <v>699</v>
      </c>
      <c r="G489" s="43">
        <v>9036</v>
      </c>
      <c r="H489" s="43">
        <v>9036</v>
      </c>
    </row>
    <row r="490" spans="1:8">
      <c r="A490" s="44" t="s">
        <v>508</v>
      </c>
      <c r="B490" s="53">
        <v>280455</v>
      </c>
      <c r="C490" s="47" t="s">
        <v>531</v>
      </c>
      <c r="D490" s="53" t="s">
        <v>12</v>
      </c>
      <c r="E490" s="53" t="s">
        <v>13</v>
      </c>
      <c r="F490" s="46">
        <v>6559</v>
      </c>
      <c r="G490" s="43">
        <v>42540</v>
      </c>
      <c r="H490" s="43">
        <v>42540</v>
      </c>
    </row>
    <row r="491" spans="1:8">
      <c r="A491" s="44" t="s">
        <v>516</v>
      </c>
      <c r="B491" s="53">
        <v>250295</v>
      </c>
      <c r="C491" s="47" t="s">
        <v>532</v>
      </c>
      <c r="D491" s="53" t="s">
        <v>12</v>
      </c>
      <c r="E491" s="53" t="s">
        <v>13</v>
      </c>
      <c r="F491" s="46">
        <v>3019</v>
      </c>
      <c r="G491" s="43">
        <v>40547</v>
      </c>
      <c r="H491" s="43">
        <v>40547</v>
      </c>
    </row>
    <row r="492" spans="1:8">
      <c r="A492" s="44" t="s">
        <v>508</v>
      </c>
      <c r="B492" s="53">
        <v>280454</v>
      </c>
      <c r="C492" s="47" t="s">
        <v>533</v>
      </c>
      <c r="D492" s="53" t="s">
        <v>12</v>
      </c>
      <c r="E492" s="53" t="s">
        <v>13</v>
      </c>
      <c r="F492" s="46">
        <v>6515</v>
      </c>
      <c r="G492" s="43">
        <v>148278</v>
      </c>
      <c r="H492" s="43">
        <v>148278</v>
      </c>
    </row>
    <row r="493" spans="1:8">
      <c r="A493" s="44" t="s">
        <v>448</v>
      </c>
      <c r="B493" s="53">
        <v>230469</v>
      </c>
      <c r="C493" s="47" t="s">
        <v>534</v>
      </c>
      <c r="D493" s="53" t="s">
        <v>12</v>
      </c>
      <c r="E493" s="53" t="s">
        <v>13</v>
      </c>
      <c r="F493" s="46">
        <v>990</v>
      </c>
      <c r="G493" s="43">
        <v>12987</v>
      </c>
      <c r="H493" s="43">
        <v>12987</v>
      </c>
    </row>
    <row r="494" spans="1:8">
      <c r="A494" s="44" t="s">
        <v>435</v>
      </c>
      <c r="B494" s="53">
        <v>351259</v>
      </c>
      <c r="C494" s="47" t="s">
        <v>535</v>
      </c>
      <c r="D494" s="53" t="s">
        <v>23</v>
      </c>
      <c r="E494" s="53" t="s">
        <v>13</v>
      </c>
      <c r="F494" s="46">
        <v>1803</v>
      </c>
      <c r="G494" s="43">
        <v>37748</v>
      </c>
      <c r="H494" s="43">
        <v>37748</v>
      </c>
    </row>
    <row r="495" spans="1:8">
      <c r="A495" s="44" t="s">
        <v>508</v>
      </c>
      <c r="B495" s="53">
        <v>280452</v>
      </c>
      <c r="C495" s="47" t="s">
        <v>536</v>
      </c>
      <c r="D495" s="53" t="s">
        <v>12</v>
      </c>
      <c r="E495" s="53" t="s">
        <v>13</v>
      </c>
      <c r="F495" s="46">
        <v>2777</v>
      </c>
      <c r="G495" s="43">
        <v>46874</v>
      </c>
      <c r="H495" s="43">
        <v>46874</v>
      </c>
    </row>
    <row r="496" spans="1:8">
      <c r="A496" s="44" t="s">
        <v>448</v>
      </c>
      <c r="B496" s="53">
        <v>230468</v>
      </c>
      <c r="C496" s="47" t="s">
        <v>537</v>
      </c>
      <c r="D496" s="53" t="s">
        <v>12</v>
      </c>
      <c r="E496" s="53" t="s">
        <v>13</v>
      </c>
      <c r="F496" s="46">
        <v>32949</v>
      </c>
      <c r="G496" s="43">
        <v>163828</v>
      </c>
      <c r="H496" s="43">
        <v>163828</v>
      </c>
    </row>
    <row r="497" spans="1:8">
      <c r="A497" s="44" t="s">
        <v>435</v>
      </c>
      <c r="B497" s="53">
        <v>351261</v>
      </c>
      <c r="C497" s="47" t="s">
        <v>538</v>
      </c>
      <c r="D497" s="53" t="s">
        <v>23</v>
      </c>
      <c r="E497" s="53" t="s">
        <v>13</v>
      </c>
      <c r="F497" s="46">
        <v>1032</v>
      </c>
      <c r="G497" s="43">
        <v>21420</v>
      </c>
      <c r="H497" s="43">
        <v>21420</v>
      </c>
    </row>
    <row r="498" spans="1:8">
      <c r="A498" s="44" t="s">
        <v>516</v>
      </c>
      <c r="B498" s="53">
        <v>250290</v>
      </c>
      <c r="C498" s="47" t="s">
        <v>539</v>
      </c>
      <c r="D498" s="53" t="s">
        <v>12</v>
      </c>
      <c r="E498" s="53" t="s">
        <v>13</v>
      </c>
      <c r="F498" s="46">
        <v>13506</v>
      </c>
      <c r="G498" s="43">
        <v>236932</v>
      </c>
      <c r="H498" s="43">
        <v>236932</v>
      </c>
    </row>
    <row r="499" spans="1:8">
      <c r="A499" s="44" t="s">
        <v>508</v>
      </c>
      <c r="B499" s="53">
        <v>280451</v>
      </c>
      <c r="C499" s="47" t="s">
        <v>540</v>
      </c>
      <c r="D499" s="53" t="s">
        <v>23</v>
      </c>
      <c r="E499" s="53" t="s">
        <v>13</v>
      </c>
      <c r="F499" s="46">
        <v>1421</v>
      </c>
      <c r="G499" s="43">
        <v>15187</v>
      </c>
      <c r="H499" s="43">
        <v>15187</v>
      </c>
    </row>
    <row r="500" spans="1:8">
      <c r="A500" s="44" t="s">
        <v>435</v>
      </c>
      <c r="B500" s="53">
        <v>351260</v>
      </c>
      <c r="C500" s="47" t="s">
        <v>541</v>
      </c>
      <c r="D500" s="53" t="s">
        <v>23</v>
      </c>
      <c r="E500" s="53" t="s">
        <v>13</v>
      </c>
      <c r="F500" s="46">
        <v>3173</v>
      </c>
      <c r="G500" s="43">
        <v>41556</v>
      </c>
      <c r="H500" s="43">
        <v>41556</v>
      </c>
    </row>
    <row r="501" spans="1:8">
      <c r="A501" s="44" t="s">
        <v>542</v>
      </c>
      <c r="B501" s="53">
        <v>462209</v>
      </c>
      <c r="C501" s="47" t="s">
        <v>543</v>
      </c>
      <c r="D501" s="53" t="s">
        <v>12</v>
      </c>
      <c r="E501" s="53" t="s">
        <v>13</v>
      </c>
      <c r="F501" s="46">
        <v>1445</v>
      </c>
      <c r="G501" s="43">
        <v>90750</v>
      </c>
      <c r="H501" s="43">
        <v>90750</v>
      </c>
    </row>
    <row r="502" spans="1:8">
      <c r="A502" s="44" t="s">
        <v>21</v>
      </c>
      <c r="B502" s="53">
        <v>361494</v>
      </c>
      <c r="C502" s="47" t="s">
        <v>544</v>
      </c>
      <c r="D502" s="53" t="s">
        <v>12</v>
      </c>
      <c r="E502" s="53" t="s">
        <v>13</v>
      </c>
      <c r="F502" s="46">
        <v>781</v>
      </c>
      <c r="G502" s="43">
        <v>35283</v>
      </c>
      <c r="H502" s="43">
        <v>35283</v>
      </c>
    </row>
    <row r="503" spans="1:8">
      <c r="A503" s="44" t="s">
        <v>72</v>
      </c>
      <c r="B503" s="53">
        <v>401718</v>
      </c>
      <c r="C503" s="47" t="s">
        <v>545</v>
      </c>
      <c r="D503" s="53" t="s">
        <v>12</v>
      </c>
      <c r="E503" s="53" t="s">
        <v>13</v>
      </c>
      <c r="F503" s="46">
        <v>6826</v>
      </c>
      <c r="G503" s="43">
        <v>112090</v>
      </c>
      <c r="H503" s="43">
        <v>112090</v>
      </c>
    </row>
    <row r="504" spans="1:8">
      <c r="A504" s="44" t="s">
        <v>21</v>
      </c>
      <c r="B504" s="53">
        <v>361495</v>
      </c>
      <c r="C504" s="47" t="s">
        <v>546</v>
      </c>
      <c r="D504" s="53" t="s">
        <v>23</v>
      </c>
      <c r="E504" s="53" t="s">
        <v>13</v>
      </c>
      <c r="F504" s="46">
        <v>610</v>
      </c>
      <c r="G504" s="43">
        <v>14369</v>
      </c>
      <c r="H504" s="43">
        <v>14369</v>
      </c>
    </row>
    <row r="505" spans="1:8">
      <c r="A505" s="44" t="s">
        <v>72</v>
      </c>
      <c r="B505" s="53">
        <v>401713</v>
      </c>
      <c r="C505" s="47" t="s">
        <v>547</v>
      </c>
      <c r="D505" s="53" t="s">
        <v>12</v>
      </c>
      <c r="E505" s="53" t="s">
        <v>13</v>
      </c>
      <c r="F505" s="46">
        <v>5127</v>
      </c>
      <c r="G505" s="43">
        <v>110383</v>
      </c>
      <c r="H505" s="43">
        <v>110383</v>
      </c>
    </row>
    <row r="506" spans="1:8">
      <c r="A506" s="44" t="s">
        <v>72</v>
      </c>
      <c r="B506" s="53">
        <v>401712</v>
      </c>
      <c r="C506" s="47" t="s">
        <v>548</v>
      </c>
      <c r="D506" s="53" t="s">
        <v>23</v>
      </c>
      <c r="E506" s="53" t="s">
        <v>13</v>
      </c>
      <c r="F506" s="46">
        <v>5874</v>
      </c>
      <c r="G506" s="43">
        <v>73783</v>
      </c>
      <c r="H506" s="43">
        <v>73783</v>
      </c>
    </row>
    <row r="507" spans="1:8">
      <c r="A507" s="44" t="s">
        <v>21</v>
      </c>
      <c r="B507" s="53">
        <v>361491</v>
      </c>
      <c r="C507" s="47" t="s">
        <v>549</v>
      </c>
      <c r="D507" s="53" t="s">
        <v>12</v>
      </c>
      <c r="E507" s="53" t="s">
        <v>13</v>
      </c>
      <c r="F507" s="46">
        <v>2887</v>
      </c>
      <c r="G507" s="43">
        <v>43645</v>
      </c>
      <c r="H507" s="43">
        <v>43645</v>
      </c>
    </row>
    <row r="508" spans="1:8">
      <c r="A508" s="44" t="s">
        <v>21</v>
      </c>
      <c r="B508" s="53">
        <v>361500</v>
      </c>
      <c r="C508" s="47" t="s">
        <v>550</v>
      </c>
      <c r="D508" s="53" t="s">
        <v>23</v>
      </c>
      <c r="E508" s="53" t="s">
        <v>13</v>
      </c>
      <c r="F508" s="46">
        <v>34</v>
      </c>
      <c r="G508" s="43">
        <v>1493</v>
      </c>
      <c r="H508" s="43">
        <v>1493</v>
      </c>
    </row>
    <row r="509" spans="1:8">
      <c r="A509" s="44" t="s">
        <v>21</v>
      </c>
      <c r="B509" s="53">
        <v>361501</v>
      </c>
      <c r="C509" s="47" t="s">
        <v>551</v>
      </c>
      <c r="D509" s="53" t="s">
        <v>12</v>
      </c>
      <c r="E509" s="53" t="s">
        <v>13</v>
      </c>
      <c r="F509" s="46">
        <v>3421</v>
      </c>
      <c r="G509" s="43">
        <v>154304</v>
      </c>
      <c r="H509" s="43">
        <v>154304</v>
      </c>
    </row>
    <row r="510" spans="1:8">
      <c r="A510" s="44" t="s">
        <v>72</v>
      </c>
      <c r="B510" s="53">
        <v>401724</v>
      </c>
      <c r="C510" s="47" t="s">
        <v>552</v>
      </c>
      <c r="D510" s="53" t="s">
        <v>12</v>
      </c>
      <c r="E510" s="53" t="s">
        <v>13</v>
      </c>
      <c r="F510" s="46">
        <v>4577</v>
      </c>
      <c r="G510" s="43">
        <v>170668</v>
      </c>
      <c r="H510" s="43">
        <v>170668</v>
      </c>
    </row>
    <row r="511" spans="1:8">
      <c r="A511" s="44" t="s">
        <v>21</v>
      </c>
      <c r="B511" s="53">
        <v>361502</v>
      </c>
      <c r="C511" s="47" t="s">
        <v>553</v>
      </c>
      <c r="D511" s="53" t="s">
        <v>23</v>
      </c>
      <c r="E511" s="53" t="s">
        <v>13</v>
      </c>
      <c r="F511" s="46">
        <v>1739</v>
      </c>
      <c r="G511" s="43">
        <v>21393</v>
      </c>
      <c r="H511" s="43">
        <v>21393</v>
      </c>
    </row>
    <row r="512" spans="1:8">
      <c r="A512" s="44" t="s">
        <v>211</v>
      </c>
      <c r="B512" s="53">
        <v>372455</v>
      </c>
      <c r="C512" s="47" t="s">
        <v>554</v>
      </c>
      <c r="D512" s="53" t="s">
        <v>12</v>
      </c>
      <c r="E512" s="53" t="s">
        <v>13</v>
      </c>
      <c r="F512" s="46">
        <v>911</v>
      </c>
      <c r="G512" s="43">
        <v>38041</v>
      </c>
      <c r="H512" s="43">
        <v>38041</v>
      </c>
    </row>
    <row r="513" spans="1:8">
      <c r="A513" s="44" t="s">
        <v>72</v>
      </c>
      <c r="B513" s="53">
        <v>401726</v>
      </c>
      <c r="C513" s="47" t="s">
        <v>555</v>
      </c>
      <c r="D513" s="53" t="s">
        <v>12</v>
      </c>
      <c r="E513" s="53" t="s">
        <v>13</v>
      </c>
      <c r="F513" s="46">
        <v>5575</v>
      </c>
      <c r="G513" s="43">
        <v>92590</v>
      </c>
      <c r="H513" s="43">
        <v>92590</v>
      </c>
    </row>
    <row r="514" spans="1:8">
      <c r="A514" s="44" t="s">
        <v>72</v>
      </c>
      <c r="B514" s="53">
        <v>401721</v>
      </c>
      <c r="C514" s="47" t="s">
        <v>556</v>
      </c>
      <c r="D514" s="53" t="s">
        <v>12</v>
      </c>
      <c r="E514" s="53" t="s">
        <v>13</v>
      </c>
      <c r="F514" s="46">
        <v>628</v>
      </c>
      <c r="G514" s="43">
        <v>50557</v>
      </c>
      <c r="H514" s="43">
        <v>50557</v>
      </c>
    </row>
    <row r="515" spans="1:8">
      <c r="A515" s="44" t="s">
        <v>72</v>
      </c>
      <c r="B515" s="53">
        <v>401722</v>
      </c>
      <c r="C515" s="47" t="s">
        <v>557</v>
      </c>
      <c r="D515" s="53" t="s">
        <v>23</v>
      </c>
      <c r="E515" s="53" t="s">
        <v>13</v>
      </c>
      <c r="F515" s="46">
        <v>2556</v>
      </c>
      <c r="G515" s="43">
        <v>48817</v>
      </c>
      <c r="H515" s="43">
        <v>48817</v>
      </c>
    </row>
    <row r="516" spans="1:8">
      <c r="A516" s="44" t="s">
        <v>21</v>
      </c>
      <c r="B516" s="53">
        <v>361499</v>
      </c>
      <c r="C516" s="47" t="s">
        <v>558</v>
      </c>
      <c r="D516" s="53" t="s">
        <v>23</v>
      </c>
      <c r="E516" s="53" t="s">
        <v>13</v>
      </c>
      <c r="F516" s="46">
        <v>1850</v>
      </c>
      <c r="G516" s="43">
        <v>18164</v>
      </c>
      <c r="H516" s="43">
        <v>18164</v>
      </c>
    </row>
    <row r="517" spans="1:8">
      <c r="A517" s="44" t="s">
        <v>21</v>
      </c>
      <c r="B517" s="53">
        <v>361476</v>
      </c>
      <c r="C517" s="47" t="s">
        <v>559</v>
      </c>
      <c r="D517" s="53" t="s">
        <v>23</v>
      </c>
      <c r="E517" s="53" t="s">
        <v>13</v>
      </c>
      <c r="F517" s="46">
        <v>366</v>
      </c>
      <c r="G517" s="43">
        <v>6964</v>
      </c>
      <c r="H517" s="43">
        <v>6964</v>
      </c>
    </row>
    <row r="518" spans="1:8">
      <c r="A518" s="44" t="s">
        <v>21</v>
      </c>
      <c r="B518" s="53">
        <v>361479</v>
      </c>
      <c r="C518" s="47" t="s">
        <v>560</v>
      </c>
      <c r="D518" s="53" t="s">
        <v>23</v>
      </c>
      <c r="E518" s="53" t="s">
        <v>13</v>
      </c>
      <c r="F518" s="46">
        <v>10633</v>
      </c>
      <c r="G518" s="43">
        <v>89511</v>
      </c>
      <c r="H518" s="43">
        <v>89511</v>
      </c>
    </row>
    <row r="519" spans="1:8">
      <c r="A519" s="44" t="s">
        <v>72</v>
      </c>
      <c r="B519" s="53">
        <v>401702</v>
      </c>
      <c r="C519" s="47" t="s">
        <v>561</v>
      </c>
      <c r="D519" s="53" t="s">
        <v>12</v>
      </c>
      <c r="E519" s="53" t="s">
        <v>13</v>
      </c>
      <c r="F519" s="46">
        <v>2672</v>
      </c>
      <c r="G519" s="43">
        <v>70547</v>
      </c>
      <c r="H519" s="43">
        <v>70547</v>
      </c>
    </row>
    <row r="520" spans="1:8">
      <c r="A520" s="44" t="s">
        <v>562</v>
      </c>
      <c r="B520" s="53">
        <v>310777</v>
      </c>
      <c r="C520" s="47" t="s">
        <v>563</v>
      </c>
      <c r="D520" s="53" t="s">
        <v>12</v>
      </c>
      <c r="E520" s="53" t="s">
        <v>13</v>
      </c>
      <c r="F520" s="46">
        <v>849</v>
      </c>
      <c r="G520" s="43">
        <v>6199</v>
      </c>
      <c r="H520" s="43">
        <v>6199</v>
      </c>
    </row>
    <row r="521" spans="1:8">
      <c r="A521" s="44" t="s">
        <v>21</v>
      </c>
      <c r="B521" s="53">
        <v>361472</v>
      </c>
      <c r="C521" s="47" t="s">
        <v>564</v>
      </c>
      <c r="D521" s="53" t="s">
        <v>23</v>
      </c>
      <c r="E521" s="53" t="s">
        <v>13</v>
      </c>
      <c r="F521" s="46">
        <v>5064</v>
      </c>
      <c r="G521" s="43">
        <v>70940</v>
      </c>
      <c r="H521" s="43">
        <v>70940</v>
      </c>
    </row>
    <row r="522" spans="1:8">
      <c r="A522" s="44" t="s">
        <v>72</v>
      </c>
      <c r="B522" s="53">
        <v>401697</v>
      </c>
      <c r="C522" s="47" t="s">
        <v>565</v>
      </c>
      <c r="D522" s="53" t="s">
        <v>12</v>
      </c>
      <c r="E522" s="53" t="s">
        <v>13</v>
      </c>
      <c r="F522" s="46">
        <v>2294</v>
      </c>
      <c r="G522" s="43">
        <v>53521</v>
      </c>
      <c r="H522" s="43">
        <v>53521</v>
      </c>
    </row>
    <row r="523" spans="1:8">
      <c r="A523" s="44" t="s">
        <v>72</v>
      </c>
      <c r="B523" s="53">
        <v>401698</v>
      </c>
      <c r="C523" s="47" t="s">
        <v>566</v>
      </c>
      <c r="D523" s="53" t="s">
        <v>12</v>
      </c>
      <c r="E523" s="53" t="s">
        <v>13</v>
      </c>
      <c r="F523" s="46">
        <v>2490</v>
      </c>
      <c r="G523" s="43">
        <v>14200</v>
      </c>
      <c r="H523" s="43">
        <v>14200</v>
      </c>
    </row>
    <row r="524" spans="1:8">
      <c r="A524" s="44" t="s">
        <v>21</v>
      </c>
      <c r="B524" s="53">
        <v>361475</v>
      </c>
      <c r="C524" s="47" t="s">
        <v>567</v>
      </c>
      <c r="D524" s="53" t="s">
        <v>23</v>
      </c>
      <c r="E524" s="53" t="s">
        <v>13</v>
      </c>
      <c r="F524" s="46">
        <v>3211</v>
      </c>
      <c r="G524" s="43">
        <v>53758</v>
      </c>
      <c r="H524" s="43">
        <v>53758</v>
      </c>
    </row>
    <row r="525" spans="1:8">
      <c r="A525" s="44" t="s">
        <v>72</v>
      </c>
      <c r="B525" s="53">
        <v>401699</v>
      </c>
      <c r="C525" s="47" t="s">
        <v>568</v>
      </c>
      <c r="D525" s="53" t="s">
        <v>12</v>
      </c>
      <c r="E525" s="53" t="s">
        <v>13</v>
      </c>
      <c r="F525" s="46">
        <v>829</v>
      </c>
      <c r="G525" s="43">
        <v>4304</v>
      </c>
      <c r="H525" s="43">
        <v>4304</v>
      </c>
    </row>
    <row r="526" spans="1:8">
      <c r="A526" s="44" t="s">
        <v>21</v>
      </c>
      <c r="B526" s="53">
        <v>361474</v>
      </c>
      <c r="C526" s="47" t="s">
        <v>569</v>
      </c>
      <c r="D526" s="53" t="s">
        <v>23</v>
      </c>
      <c r="E526" s="53" t="s">
        <v>13</v>
      </c>
      <c r="F526" s="46">
        <v>497</v>
      </c>
      <c r="G526" s="43">
        <v>7703</v>
      </c>
      <c r="H526" s="43">
        <v>7703</v>
      </c>
    </row>
    <row r="527" spans="1:8">
      <c r="A527" s="44" t="s">
        <v>21</v>
      </c>
      <c r="B527" s="53">
        <v>361485</v>
      </c>
      <c r="C527" s="47" t="s">
        <v>570</v>
      </c>
      <c r="D527" s="53" t="s">
        <v>12</v>
      </c>
      <c r="E527" s="53" t="s">
        <v>13</v>
      </c>
      <c r="F527" s="46">
        <v>1185</v>
      </c>
      <c r="G527" s="43">
        <v>39433</v>
      </c>
      <c r="H527" s="43">
        <v>39433</v>
      </c>
    </row>
    <row r="528" spans="1:8">
      <c r="A528" s="44" t="s">
        <v>72</v>
      </c>
      <c r="B528" s="53">
        <v>401709</v>
      </c>
      <c r="C528" s="47" t="s">
        <v>571</v>
      </c>
      <c r="D528" s="53" t="s">
        <v>12</v>
      </c>
      <c r="E528" s="53" t="s">
        <v>13</v>
      </c>
      <c r="F528" s="46">
        <v>3107</v>
      </c>
      <c r="G528" s="43">
        <v>70936</v>
      </c>
      <c r="H528" s="43">
        <v>70936</v>
      </c>
    </row>
    <row r="529" spans="1:8">
      <c r="A529" s="44" t="s">
        <v>21</v>
      </c>
      <c r="B529" s="53">
        <v>361487</v>
      </c>
      <c r="C529" s="47" t="s">
        <v>572</v>
      </c>
      <c r="D529" s="53" t="s">
        <v>23</v>
      </c>
      <c r="E529" s="53" t="s">
        <v>13</v>
      </c>
      <c r="F529" s="46">
        <v>1082</v>
      </c>
      <c r="G529" s="43">
        <v>12630</v>
      </c>
      <c r="H529" s="43">
        <v>12630</v>
      </c>
    </row>
    <row r="530" spans="1:8">
      <c r="A530" s="44" t="s">
        <v>72</v>
      </c>
      <c r="B530" s="53">
        <v>401710</v>
      </c>
      <c r="C530" s="47" t="s">
        <v>573</v>
      </c>
      <c r="D530" s="53" t="s">
        <v>23</v>
      </c>
      <c r="E530" s="53" t="s">
        <v>13</v>
      </c>
      <c r="F530" s="46">
        <v>786</v>
      </c>
      <c r="G530" s="43">
        <v>14060</v>
      </c>
      <c r="H530" s="43">
        <v>14060</v>
      </c>
    </row>
    <row r="531" spans="1:8">
      <c r="A531" s="44" t="s">
        <v>72</v>
      </c>
      <c r="B531" s="53">
        <v>401704</v>
      </c>
      <c r="C531" s="47" t="s">
        <v>574</v>
      </c>
      <c r="D531" s="53" t="s">
        <v>12</v>
      </c>
      <c r="E531" s="53" t="s">
        <v>13</v>
      </c>
      <c r="F531" s="46">
        <v>1025</v>
      </c>
      <c r="G531" s="43">
        <v>42641</v>
      </c>
      <c r="H531" s="43">
        <v>42641</v>
      </c>
    </row>
    <row r="532" spans="1:8">
      <c r="A532" s="44" t="s">
        <v>21</v>
      </c>
      <c r="B532" s="53">
        <v>361483</v>
      </c>
      <c r="C532" s="47" t="s">
        <v>575</v>
      </c>
      <c r="D532" s="53" t="s">
        <v>12</v>
      </c>
      <c r="E532" s="53" t="s">
        <v>13</v>
      </c>
      <c r="F532" s="46">
        <v>4400</v>
      </c>
      <c r="G532" s="43">
        <v>10931</v>
      </c>
      <c r="H532" s="43">
        <v>10931</v>
      </c>
    </row>
    <row r="533" spans="1:8">
      <c r="A533" s="44" t="s">
        <v>562</v>
      </c>
      <c r="B533" s="53">
        <v>310728</v>
      </c>
      <c r="C533" s="47" t="s">
        <v>576</v>
      </c>
      <c r="D533" s="53" t="s">
        <v>12</v>
      </c>
      <c r="E533" s="53" t="s">
        <v>13</v>
      </c>
      <c r="F533" s="46">
        <v>1109</v>
      </c>
      <c r="G533" s="43">
        <v>17481</v>
      </c>
      <c r="H533" s="43">
        <v>17481</v>
      </c>
    </row>
    <row r="534" spans="1:8">
      <c r="A534" s="44" t="s">
        <v>562</v>
      </c>
      <c r="B534" s="53">
        <v>310732</v>
      </c>
      <c r="C534" s="47" t="s">
        <v>577</v>
      </c>
      <c r="D534" s="53" t="s">
        <v>12</v>
      </c>
      <c r="E534" s="53" t="s">
        <v>13</v>
      </c>
      <c r="F534" s="46">
        <v>3523</v>
      </c>
      <c r="G534" s="43">
        <v>86310</v>
      </c>
      <c r="H534" s="43">
        <v>86310</v>
      </c>
    </row>
    <row r="535" spans="1:8">
      <c r="A535" s="44" t="s">
        <v>562</v>
      </c>
      <c r="B535" s="53">
        <v>310734</v>
      </c>
      <c r="C535" s="47" t="s">
        <v>578</v>
      </c>
      <c r="D535" s="53" t="s">
        <v>12</v>
      </c>
      <c r="E535" s="53" t="s">
        <v>13</v>
      </c>
      <c r="F535" s="46">
        <v>416</v>
      </c>
      <c r="G535" s="43">
        <v>9696</v>
      </c>
      <c r="H535" s="43">
        <v>9696</v>
      </c>
    </row>
    <row r="536" spans="1:8">
      <c r="A536" s="44" t="s">
        <v>435</v>
      </c>
      <c r="B536" s="53">
        <v>351263</v>
      </c>
      <c r="C536" s="47" t="s">
        <v>579</v>
      </c>
      <c r="D536" s="53" t="s">
        <v>12</v>
      </c>
      <c r="E536" s="53" t="s">
        <v>13</v>
      </c>
      <c r="F536" s="46">
        <v>1290</v>
      </c>
      <c r="G536" s="43">
        <v>30396</v>
      </c>
      <c r="H536" s="43">
        <v>30396</v>
      </c>
    </row>
    <row r="537" spans="1:8">
      <c r="A537" s="44" t="s">
        <v>542</v>
      </c>
      <c r="B537" s="53">
        <v>462210</v>
      </c>
      <c r="C537" s="47" t="s">
        <v>580</v>
      </c>
      <c r="D537" s="53" t="s">
        <v>23</v>
      </c>
      <c r="E537" s="53" t="s">
        <v>13</v>
      </c>
      <c r="F537" s="46">
        <v>56</v>
      </c>
      <c r="G537" s="43">
        <v>2089</v>
      </c>
      <c r="H537" s="43">
        <v>2089</v>
      </c>
    </row>
    <row r="538" spans="1:8">
      <c r="A538" s="44" t="s">
        <v>435</v>
      </c>
      <c r="B538" s="53">
        <v>351262</v>
      </c>
      <c r="C538" s="47" t="s">
        <v>581</v>
      </c>
      <c r="D538" s="53" t="s">
        <v>12</v>
      </c>
      <c r="E538" s="53" t="s">
        <v>13</v>
      </c>
      <c r="F538" s="46">
        <v>1121</v>
      </c>
      <c r="G538" s="43">
        <v>34409</v>
      </c>
      <c r="H538" s="43">
        <v>34409</v>
      </c>
    </row>
    <row r="539" spans="1:8">
      <c r="A539" s="44" t="s">
        <v>508</v>
      </c>
      <c r="B539" s="53">
        <v>280448</v>
      </c>
      <c r="C539" s="47" t="s">
        <v>582</v>
      </c>
      <c r="D539" s="53" t="s">
        <v>12</v>
      </c>
      <c r="E539" s="53" t="s">
        <v>13</v>
      </c>
      <c r="F539" s="46">
        <v>2537</v>
      </c>
      <c r="G539" s="43">
        <v>15042</v>
      </c>
      <c r="H539" s="43">
        <v>15042</v>
      </c>
    </row>
    <row r="540" spans="1:8">
      <c r="A540" s="44" t="s">
        <v>299</v>
      </c>
      <c r="B540" s="53">
        <v>320756</v>
      </c>
      <c r="C540" s="47" t="s">
        <v>583</v>
      </c>
      <c r="D540" s="53" t="s">
        <v>23</v>
      </c>
      <c r="E540" s="53" t="s">
        <v>13</v>
      </c>
      <c r="F540" s="46">
        <v>788</v>
      </c>
      <c r="G540" s="43">
        <v>10303</v>
      </c>
      <c r="H540" s="43">
        <v>10303</v>
      </c>
    </row>
    <row r="541" spans="1:8">
      <c r="A541" s="44" t="s">
        <v>448</v>
      </c>
      <c r="B541" s="53">
        <v>230478</v>
      </c>
      <c r="C541" s="47" t="s">
        <v>584</v>
      </c>
      <c r="D541" s="53" t="s">
        <v>23</v>
      </c>
      <c r="E541" s="53" t="s">
        <v>13</v>
      </c>
      <c r="F541" s="46">
        <v>1542</v>
      </c>
      <c r="G541" s="43">
        <v>17313</v>
      </c>
      <c r="H541" s="43">
        <v>17313</v>
      </c>
    </row>
    <row r="542" spans="1:8">
      <c r="A542" s="44" t="s">
        <v>508</v>
      </c>
      <c r="B542" s="53">
        <v>280462</v>
      </c>
      <c r="C542" s="47" t="s">
        <v>585</v>
      </c>
      <c r="D542" s="53" t="s">
        <v>12</v>
      </c>
      <c r="E542" s="53" t="s">
        <v>13</v>
      </c>
      <c r="F542" s="46">
        <v>601</v>
      </c>
      <c r="G542" s="43">
        <v>11733</v>
      </c>
      <c r="H542" s="43">
        <v>11733</v>
      </c>
    </row>
    <row r="543" spans="1:8">
      <c r="A543" s="44" t="s">
        <v>516</v>
      </c>
      <c r="B543" s="53">
        <v>250300</v>
      </c>
      <c r="C543" s="47" t="s">
        <v>586</v>
      </c>
      <c r="D543" s="53" t="s">
        <v>12</v>
      </c>
      <c r="E543" s="53" t="s">
        <v>13</v>
      </c>
      <c r="F543" s="46">
        <v>2569</v>
      </c>
      <c r="G543" s="43">
        <v>45309</v>
      </c>
      <c r="H543" s="43">
        <v>45309</v>
      </c>
    </row>
    <row r="544" spans="1:8">
      <c r="A544" s="44" t="s">
        <v>435</v>
      </c>
      <c r="B544" s="53">
        <v>351251</v>
      </c>
      <c r="C544" s="47" t="s">
        <v>587</v>
      </c>
      <c r="D544" s="53" t="s">
        <v>12</v>
      </c>
      <c r="E544" s="53" t="s">
        <v>13</v>
      </c>
      <c r="F544" s="46">
        <v>1662</v>
      </c>
      <c r="G544" s="43">
        <v>56453</v>
      </c>
      <c r="H544" s="43">
        <v>56453</v>
      </c>
    </row>
    <row r="545" spans="1:8">
      <c r="A545" s="44" t="s">
        <v>508</v>
      </c>
      <c r="B545" s="53">
        <v>280461</v>
      </c>
      <c r="C545" s="47" t="s">
        <v>588</v>
      </c>
      <c r="D545" s="53" t="s">
        <v>12</v>
      </c>
      <c r="E545" s="53" t="s">
        <v>13</v>
      </c>
      <c r="F545" s="46">
        <v>717</v>
      </c>
      <c r="G545" s="43">
        <v>25953</v>
      </c>
      <c r="H545" s="43">
        <v>25953</v>
      </c>
    </row>
    <row r="546" spans="1:8">
      <c r="A546" s="44" t="s">
        <v>299</v>
      </c>
      <c r="B546" s="53">
        <v>320759</v>
      </c>
      <c r="C546" s="47" t="s">
        <v>589</v>
      </c>
      <c r="D546" s="53" t="s">
        <v>12</v>
      </c>
      <c r="E546" s="53" t="s">
        <v>13</v>
      </c>
      <c r="F546" s="46">
        <v>2891</v>
      </c>
      <c r="G546" s="43">
        <v>90801</v>
      </c>
      <c r="H546" s="43">
        <v>90801</v>
      </c>
    </row>
    <row r="547" spans="1:8">
      <c r="A547" s="44" t="s">
        <v>435</v>
      </c>
      <c r="B547" s="53">
        <v>351250</v>
      </c>
      <c r="C547" s="47" t="s">
        <v>51</v>
      </c>
      <c r="D547" s="53" t="s">
        <v>23</v>
      </c>
      <c r="E547" s="53" t="s">
        <v>13</v>
      </c>
      <c r="F547" s="46">
        <v>464</v>
      </c>
      <c r="G547" s="43">
        <v>7759</v>
      </c>
      <c r="H547" s="43">
        <v>7759</v>
      </c>
    </row>
    <row r="548" spans="1:8">
      <c r="A548" s="44" t="s">
        <v>299</v>
      </c>
      <c r="B548" s="53">
        <v>320753</v>
      </c>
      <c r="C548" s="47" t="s">
        <v>590</v>
      </c>
      <c r="D548" s="53" t="s">
        <v>12</v>
      </c>
      <c r="E548" s="53" t="s">
        <v>13</v>
      </c>
      <c r="F548" s="46">
        <v>9390</v>
      </c>
      <c r="G548" s="43">
        <v>257290</v>
      </c>
      <c r="H548" s="43">
        <v>257290</v>
      </c>
    </row>
    <row r="549" spans="1:8">
      <c r="A549" s="44" t="s">
        <v>435</v>
      </c>
      <c r="B549" s="53">
        <v>351252</v>
      </c>
      <c r="C549" s="47" t="s">
        <v>51</v>
      </c>
      <c r="D549" s="53" t="s">
        <v>12</v>
      </c>
      <c r="E549" s="53" t="s">
        <v>13</v>
      </c>
      <c r="F549" s="46">
        <v>3851</v>
      </c>
      <c r="G549" s="43">
        <v>72588</v>
      </c>
      <c r="H549" s="43">
        <v>72588</v>
      </c>
    </row>
    <row r="550" spans="1:8">
      <c r="A550" s="44" t="s">
        <v>516</v>
      </c>
      <c r="B550" s="53">
        <v>250299</v>
      </c>
      <c r="C550" s="47" t="s">
        <v>591</v>
      </c>
      <c r="D550" s="53" t="s">
        <v>12</v>
      </c>
      <c r="E550" s="53" t="s">
        <v>13</v>
      </c>
      <c r="F550" s="46">
        <v>1875</v>
      </c>
      <c r="G550" s="43">
        <v>17146</v>
      </c>
      <c r="H550" s="43">
        <v>17146</v>
      </c>
    </row>
    <row r="551" spans="1:8">
      <c r="A551" s="44" t="s">
        <v>448</v>
      </c>
      <c r="B551" s="53">
        <v>230473</v>
      </c>
      <c r="C551" s="47" t="s">
        <v>592</v>
      </c>
      <c r="D551" s="53" t="s">
        <v>12</v>
      </c>
      <c r="E551" s="53" t="s">
        <v>13</v>
      </c>
      <c r="F551" s="46">
        <v>15343</v>
      </c>
      <c r="G551" s="43">
        <v>171456</v>
      </c>
      <c r="H551" s="43">
        <v>171456</v>
      </c>
    </row>
    <row r="552" spans="1:8">
      <c r="A552" s="44" t="s">
        <v>508</v>
      </c>
      <c r="B552" s="53">
        <v>280457</v>
      </c>
      <c r="C552" s="47" t="s">
        <v>593</v>
      </c>
      <c r="D552" s="53" t="s">
        <v>12</v>
      </c>
      <c r="E552" s="53" t="s">
        <v>13</v>
      </c>
      <c r="F552" s="46">
        <v>233</v>
      </c>
      <c r="G552" s="43">
        <v>19400</v>
      </c>
      <c r="H552" s="43">
        <v>19400</v>
      </c>
    </row>
    <row r="553" spans="1:8">
      <c r="A553" s="44" t="s">
        <v>508</v>
      </c>
      <c r="B553" s="53">
        <v>280456</v>
      </c>
      <c r="C553" s="47" t="s">
        <v>594</v>
      </c>
      <c r="D553" s="53" t="s">
        <v>12</v>
      </c>
      <c r="E553" s="53" t="s">
        <v>13</v>
      </c>
      <c r="F553" s="46">
        <v>230</v>
      </c>
      <c r="G553" s="43">
        <v>13767</v>
      </c>
      <c r="H553" s="43">
        <v>13767</v>
      </c>
    </row>
    <row r="554" spans="1:8">
      <c r="A554" s="44" t="s">
        <v>435</v>
      </c>
      <c r="B554" s="53">
        <v>351342</v>
      </c>
      <c r="C554" s="47" t="s">
        <v>595</v>
      </c>
      <c r="D554" s="53" t="s">
        <v>23</v>
      </c>
      <c r="E554" s="53" t="s">
        <v>13</v>
      </c>
      <c r="F554" s="46">
        <v>168</v>
      </c>
      <c r="G554" s="43">
        <v>4183</v>
      </c>
      <c r="H554" s="43">
        <v>4183</v>
      </c>
    </row>
    <row r="555" spans="1:8">
      <c r="A555" s="44" t="s">
        <v>516</v>
      </c>
      <c r="B555" s="53">
        <v>250305</v>
      </c>
      <c r="C555" s="47" t="s">
        <v>596</v>
      </c>
      <c r="D555" s="53" t="s">
        <v>12</v>
      </c>
      <c r="E555" s="53" t="s">
        <v>13</v>
      </c>
      <c r="F555" s="46">
        <v>2167</v>
      </c>
      <c r="G555" s="43">
        <v>53486</v>
      </c>
      <c r="H555" s="43">
        <v>53486</v>
      </c>
    </row>
    <row r="556" spans="1:8">
      <c r="A556" s="44" t="s">
        <v>516</v>
      </c>
      <c r="B556" s="53">
        <v>250304</v>
      </c>
      <c r="C556" s="47" t="s">
        <v>597</v>
      </c>
      <c r="D556" s="53" t="s">
        <v>12</v>
      </c>
      <c r="E556" s="53" t="s">
        <v>13</v>
      </c>
      <c r="F556" s="46">
        <v>5497</v>
      </c>
      <c r="G556" s="43">
        <v>66661</v>
      </c>
      <c r="H556" s="43">
        <v>66661</v>
      </c>
    </row>
    <row r="557" spans="1:8">
      <c r="A557" s="44" t="s">
        <v>435</v>
      </c>
      <c r="B557" s="53">
        <v>351343</v>
      </c>
      <c r="C557" s="47" t="s">
        <v>598</v>
      </c>
      <c r="D557" s="53" t="s">
        <v>23</v>
      </c>
      <c r="E557" s="53" t="s">
        <v>13</v>
      </c>
      <c r="F557" s="46">
        <v>466</v>
      </c>
      <c r="G557" s="43">
        <v>8081</v>
      </c>
      <c r="H557" s="43">
        <v>8081</v>
      </c>
    </row>
    <row r="558" spans="1:8">
      <c r="A558" s="44" t="s">
        <v>293</v>
      </c>
      <c r="B558" s="53">
        <v>431988</v>
      </c>
      <c r="C558" s="47" t="s">
        <v>599</v>
      </c>
      <c r="D558" s="53" t="s">
        <v>12</v>
      </c>
      <c r="E558" s="53" t="s">
        <v>13</v>
      </c>
      <c r="F558" s="46">
        <v>3298</v>
      </c>
      <c r="G558" s="43">
        <v>123755</v>
      </c>
      <c r="H558" s="43">
        <v>123755</v>
      </c>
    </row>
    <row r="559" spans="1:8">
      <c r="A559" s="44" t="s">
        <v>516</v>
      </c>
      <c r="B559" s="53">
        <v>250307</v>
      </c>
      <c r="C559" s="47" t="s">
        <v>600</v>
      </c>
      <c r="D559" s="53" t="s">
        <v>12</v>
      </c>
      <c r="E559" s="53" t="s">
        <v>13</v>
      </c>
      <c r="F559" s="46">
        <v>1186</v>
      </c>
      <c r="G559" s="43">
        <v>38785</v>
      </c>
      <c r="H559" s="43">
        <v>38785</v>
      </c>
    </row>
    <row r="560" spans="1:8">
      <c r="A560" s="44" t="s">
        <v>516</v>
      </c>
      <c r="B560" s="53">
        <v>250308</v>
      </c>
      <c r="C560" s="47" t="s">
        <v>601</v>
      </c>
      <c r="D560" s="53" t="s">
        <v>12</v>
      </c>
      <c r="E560" s="53" t="s">
        <v>13</v>
      </c>
      <c r="F560" s="46">
        <v>4942</v>
      </c>
      <c r="G560" s="43">
        <v>129669</v>
      </c>
      <c r="H560" s="43">
        <v>129669</v>
      </c>
    </row>
    <row r="561" spans="1:8">
      <c r="A561" s="44" t="s">
        <v>516</v>
      </c>
      <c r="B561" s="53">
        <v>250311</v>
      </c>
      <c r="C561" s="47" t="s">
        <v>602</v>
      </c>
      <c r="D561" s="53" t="s">
        <v>23</v>
      </c>
      <c r="E561" s="53" t="s">
        <v>13</v>
      </c>
      <c r="F561" s="46">
        <v>1658</v>
      </c>
      <c r="G561" s="43">
        <v>25963</v>
      </c>
      <c r="H561" s="43">
        <v>25963</v>
      </c>
    </row>
    <row r="562" spans="1:8">
      <c r="A562" s="44" t="s">
        <v>435</v>
      </c>
      <c r="B562" s="53">
        <v>351336</v>
      </c>
      <c r="C562" s="47" t="s">
        <v>603</v>
      </c>
      <c r="D562" s="53" t="s">
        <v>23</v>
      </c>
      <c r="E562" s="53" t="s">
        <v>13</v>
      </c>
      <c r="F562" s="46">
        <v>1206</v>
      </c>
      <c r="G562" s="43">
        <v>12475</v>
      </c>
      <c r="H562" s="43">
        <v>12475</v>
      </c>
    </row>
    <row r="563" spans="1:8">
      <c r="A563" s="44" t="s">
        <v>293</v>
      </c>
      <c r="B563" s="53">
        <v>431984</v>
      </c>
      <c r="C563" s="47" t="s">
        <v>604</v>
      </c>
      <c r="D563" s="53" t="s">
        <v>12</v>
      </c>
      <c r="E563" s="53" t="s">
        <v>13</v>
      </c>
      <c r="F563" s="46">
        <v>12761</v>
      </c>
      <c r="G563" s="43">
        <v>101632</v>
      </c>
      <c r="H563" s="43">
        <v>101632</v>
      </c>
    </row>
    <row r="564" spans="1:8">
      <c r="A564" s="44" t="s">
        <v>293</v>
      </c>
      <c r="B564" s="53">
        <v>431985</v>
      </c>
      <c r="C564" s="47" t="s">
        <v>605</v>
      </c>
      <c r="D564" s="53" t="s">
        <v>12</v>
      </c>
      <c r="E564" s="53" t="s">
        <v>13</v>
      </c>
      <c r="F564" s="46">
        <v>7054</v>
      </c>
      <c r="G564" s="43">
        <v>153182</v>
      </c>
      <c r="H564" s="43">
        <v>153182</v>
      </c>
    </row>
    <row r="565" spans="1:8">
      <c r="A565" s="44" t="s">
        <v>435</v>
      </c>
      <c r="B565" s="53">
        <v>351337</v>
      </c>
      <c r="C565" s="47" t="s">
        <v>68</v>
      </c>
      <c r="D565" s="53" t="s">
        <v>12</v>
      </c>
      <c r="E565" s="53" t="s">
        <v>13</v>
      </c>
      <c r="F565" s="46">
        <v>4910</v>
      </c>
      <c r="G565" s="43">
        <v>87635</v>
      </c>
      <c r="H565" s="43">
        <v>87635</v>
      </c>
    </row>
    <row r="566" spans="1:8">
      <c r="A566" s="44" t="s">
        <v>435</v>
      </c>
      <c r="B566" s="53">
        <v>351334</v>
      </c>
      <c r="C566" s="47" t="s">
        <v>606</v>
      </c>
      <c r="D566" s="53" t="s">
        <v>23</v>
      </c>
      <c r="E566" s="53" t="s">
        <v>13</v>
      </c>
      <c r="F566" s="46">
        <v>3040</v>
      </c>
      <c r="G566" s="43">
        <v>54111</v>
      </c>
      <c r="H566" s="43">
        <v>54111</v>
      </c>
    </row>
    <row r="567" spans="1:8">
      <c r="A567" s="44" t="s">
        <v>516</v>
      </c>
      <c r="B567" s="53">
        <v>250312</v>
      </c>
      <c r="C567" s="47" t="s">
        <v>607</v>
      </c>
      <c r="D567" s="53" t="s">
        <v>23</v>
      </c>
      <c r="E567" s="53" t="s">
        <v>13</v>
      </c>
      <c r="F567" s="46">
        <v>5618</v>
      </c>
      <c r="G567" s="43">
        <v>41584</v>
      </c>
      <c r="H567" s="43">
        <v>41584</v>
      </c>
    </row>
    <row r="568" spans="1:8">
      <c r="A568" s="44" t="s">
        <v>435</v>
      </c>
      <c r="B568" s="53">
        <v>351335</v>
      </c>
      <c r="C568" s="47" t="s">
        <v>608</v>
      </c>
      <c r="D568" s="53" t="s">
        <v>23</v>
      </c>
      <c r="E568" s="53" t="s">
        <v>13</v>
      </c>
      <c r="F568" s="46">
        <v>288</v>
      </c>
      <c r="G568" s="43">
        <v>5721</v>
      </c>
      <c r="H568" s="43">
        <v>5721</v>
      </c>
    </row>
    <row r="569" spans="1:8">
      <c r="A569" s="44" t="s">
        <v>562</v>
      </c>
      <c r="B569" s="53">
        <v>310735</v>
      </c>
      <c r="C569" s="47" t="s">
        <v>609</v>
      </c>
      <c r="D569" s="53" t="s">
        <v>23</v>
      </c>
      <c r="E569" s="53" t="s">
        <v>13</v>
      </c>
      <c r="F569" s="46">
        <v>809</v>
      </c>
      <c r="G569" s="43">
        <v>9965</v>
      </c>
      <c r="H569" s="43">
        <v>9965</v>
      </c>
    </row>
    <row r="570" spans="1:8">
      <c r="A570" s="44" t="s">
        <v>562</v>
      </c>
      <c r="B570" s="53">
        <v>310721</v>
      </c>
      <c r="C570" s="47" t="s">
        <v>610</v>
      </c>
      <c r="D570" s="53" t="s">
        <v>12</v>
      </c>
      <c r="E570" s="53" t="s">
        <v>13</v>
      </c>
      <c r="F570" s="46">
        <v>2088</v>
      </c>
      <c r="G570" s="43">
        <v>52895</v>
      </c>
      <c r="H570" s="43">
        <v>52895</v>
      </c>
    </row>
    <row r="571" spans="1:8">
      <c r="A571" s="44" t="s">
        <v>72</v>
      </c>
      <c r="B571" s="53">
        <v>401692</v>
      </c>
      <c r="C571" s="47" t="s">
        <v>611</v>
      </c>
      <c r="D571" s="53" t="s">
        <v>12</v>
      </c>
      <c r="E571" s="53" t="s">
        <v>13</v>
      </c>
      <c r="F571" s="46">
        <v>6242</v>
      </c>
      <c r="G571" s="43">
        <v>21160</v>
      </c>
      <c r="H571" s="43">
        <v>21160</v>
      </c>
    </row>
    <row r="572" spans="1:8">
      <c r="A572" s="44" t="s">
        <v>562</v>
      </c>
      <c r="B572" s="53">
        <v>310725</v>
      </c>
      <c r="C572" s="47" t="s">
        <v>612</v>
      </c>
      <c r="D572" s="53" t="s">
        <v>23</v>
      </c>
      <c r="E572" s="53" t="s">
        <v>13</v>
      </c>
      <c r="F572" s="46">
        <v>840</v>
      </c>
      <c r="G572" s="43">
        <v>11848</v>
      </c>
      <c r="H572" s="43">
        <v>11848</v>
      </c>
    </row>
    <row r="573" spans="1:8">
      <c r="A573" s="44" t="s">
        <v>562</v>
      </c>
      <c r="B573" s="53">
        <v>310726</v>
      </c>
      <c r="C573" s="47" t="s">
        <v>613</v>
      </c>
      <c r="D573" s="53" t="s">
        <v>12</v>
      </c>
      <c r="E573" s="53" t="s">
        <v>13</v>
      </c>
      <c r="F573" s="46">
        <v>4201</v>
      </c>
      <c r="G573" s="43">
        <v>37332</v>
      </c>
      <c r="H573" s="43">
        <v>37332</v>
      </c>
    </row>
    <row r="574" spans="1:8">
      <c r="A574" s="44" t="s">
        <v>21</v>
      </c>
      <c r="B574" s="53">
        <v>361510</v>
      </c>
      <c r="C574" s="47" t="s">
        <v>614</v>
      </c>
      <c r="D574" s="53" t="s">
        <v>12</v>
      </c>
      <c r="E574" s="53" t="s">
        <v>13</v>
      </c>
      <c r="F574" s="46">
        <v>1052</v>
      </c>
      <c r="G574" s="43">
        <v>45304</v>
      </c>
      <c r="H574" s="43">
        <v>45304</v>
      </c>
    </row>
    <row r="575" spans="1:8">
      <c r="A575" s="44" t="s">
        <v>21</v>
      </c>
      <c r="B575" s="53">
        <v>361508</v>
      </c>
      <c r="C575" s="47" t="s">
        <v>615</v>
      </c>
      <c r="D575" s="53" t="s">
        <v>23</v>
      </c>
      <c r="E575" s="53" t="s">
        <v>13</v>
      </c>
      <c r="F575" s="46">
        <v>742</v>
      </c>
      <c r="G575" s="43">
        <v>8888</v>
      </c>
      <c r="H575" s="43">
        <v>8888</v>
      </c>
    </row>
    <row r="576" spans="1:8">
      <c r="A576" s="44" t="s">
        <v>21</v>
      </c>
      <c r="B576" s="53">
        <v>361507</v>
      </c>
      <c r="C576" s="47" t="s">
        <v>616</v>
      </c>
      <c r="D576" s="53" t="s">
        <v>23</v>
      </c>
      <c r="E576" s="53" t="s">
        <v>13</v>
      </c>
      <c r="F576" s="46">
        <v>1139</v>
      </c>
      <c r="G576" s="43">
        <v>8376</v>
      </c>
      <c r="H576" s="43">
        <v>8376</v>
      </c>
    </row>
    <row r="577" spans="1:8">
      <c r="A577" s="44" t="s">
        <v>21</v>
      </c>
      <c r="B577" s="53">
        <v>361505</v>
      </c>
      <c r="C577" s="47" t="s">
        <v>617</v>
      </c>
      <c r="D577" s="53" t="s">
        <v>23</v>
      </c>
      <c r="E577" s="53" t="s">
        <v>13</v>
      </c>
      <c r="F577" s="46">
        <v>5505</v>
      </c>
      <c r="G577" s="43">
        <v>104752</v>
      </c>
      <c r="H577" s="43">
        <v>104752</v>
      </c>
    </row>
    <row r="578" spans="1:8">
      <c r="A578" s="44" t="s">
        <v>562</v>
      </c>
      <c r="B578" s="53">
        <v>310737</v>
      </c>
      <c r="C578" s="47" t="s">
        <v>618</v>
      </c>
      <c r="D578" s="53" t="s">
        <v>12</v>
      </c>
      <c r="E578" s="53" t="s">
        <v>13</v>
      </c>
      <c r="F578" s="46">
        <v>517</v>
      </c>
      <c r="G578" s="43">
        <v>9321</v>
      </c>
      <c r="H578" s="43">
        <v>9321</v>
      </c>
    </row>
    <row r="579" spans="1:8">
      <c r="A579" s="44" t="s">
        <v>619</v>
      </c>
      <c r="B579" s="53">
        <v>383303</v>
      </c>
      <c r="C579" s="47" t="s">
        <v>620</v>
      </c>
      <c r="D579" s="53" t="s">
        <v>23</v>
      </c>
      <c r="E579" s="53" t="s">
        <v>13</v>
      </c>
      <c r="F579" s="46">
        <v>32928</v>
      </c>
      <c r="G579" s="43">
        <v>387684</v>
      </c>
      <c r="H579" s="43">
        <v>387684</v>
      </c>
    </row>
    <row r="580" spans="1:8">
      <c r="A580" s="44" t="s">
        <v>101</v>
      </c>
      <c r="B580" s="53">
        <v>421206</v>
      </c>
      <c r="C580" s="47" t="s">
        <v>621</v>
      </c>
      <c r="D580" s="53" t="s">
        <v>12</v>
      </c>
      <c r="E580" s="53" t="s">
        <v>13</v>
      </c>
      <c r="F580" s="46">
        <v>723</v>
      </c>
      <c r="G580" s="43">
        <v>46558</v>
      </c>
      <c r="H580" s="43">
        <v>46558</v>
      </c>
    </row>
    <row r="581" spans="1:8">
      <c r="A581" s="44" t="s">
        <v>562</v>
      </c>
      <c r="B581" s="53">
        <v>310738</v>
      </c>
      <c r="C581" s="47" t="s">
        <v>622</v>
      </c>
      <c r="D581" s="53" t="s">
        <v>12</v>
      </c>
      <c r="E581" s="53" t="s">
        <v>13</v>
      </c>
      <c r="F581" s="46">
        <v>6863</v>
      </c>
      <c r="G581" s="43">
        <v>32925</v>
      </c>
      <c r="H581" s="43">
        <v>32925</v>
      </c>
    </row>
    <row r="582" spans="1:8">
      <c r="A582" s="44" t="s">
        <v>21</v>
      </c>
      <c r="B582" s="53">
        <v>361515</v>
      </c>
      <c r="C582" s="47" t="s">
        <v>623</v>
      </c>
      <c r="D582" s="53" t="s">
        <v>23</v>
      </c>
      <c r="E582" s="53" t="s">
        <v>13</v>
      </c>
      <c r="F582" s="46">
        <v>1670</v>
      </c>
      <c r="G582" s="43">
        <v>16029</v>
      </c>
      <c r="H582" s="43">
        <v>16029</v>
      </c>
    </row>
    <row r="583" spans="1:8">
      <c r="A583" s="44" t="s">
        <v>21</v>
      </c>
      <c r="B583" s="53">
        <v>361512</v>
      </c>
      <c r="C583" s="47" t="s">
        <v>624</v>
      </c>
      <c r="D583" s="53" t="s">
        <v>23</v>
      </c>
      <c r="E583" s="53" t="s">
        <v>13</v>
      </c>
      <c r="F583" s="46">
        <v>133</v>
      </c>
      <c r="G583" s="43">
        <v>3437</v>
      </c>
      <c r="H583" s="43">
        <v>3437</v>
      </c>
    </row>
    <row r="584" spans="1:8">
      <c r="A584" s="44" t="s">
        <v>562</v>
      </c>
      <c r="B584" s="53">
        <v>310703</v>
      </c>
      <c r="C584" s="47" t="s">
        <v>625</v>
      </c>
      <c r="D584" s="53" t="s">
        <v>23</v>
      </c>
      <c r="E584" s="53" t="s">
        <v>13</v>
      </c>
      <c r="F584" s="46">
        <v>1457</v>
      </c>
      <c r="G584" s="43">
        <v>28061</v>
      </c>
      <c r="H584" s="43">
        <v>28061</v>
      </c>
    </row>
    <row r="585" spans="1:8">
      <c r="A585" s="44" t="s">
        <v>626</v>
      </c>
      <c r="B585" s="53">
        <v>457991</v>
      </c>
      <c r="C585" s="47" t="s">
        <v>627</v>
      </c>
      <c r="D585" s="53" t="s">
        <v>12</v>
      </c>
      <c r="E585" s="53" t="s">
        <v>13</v>
      </c>
      <c r="F585" s="46">
        <v>3499</v>
      </c>
      <c r="G585" s="43">
        <v>83257</v>
      </c>
      <c r="H585" s="43">
        <v>83257</v>
      </c>
    </row>
    <row r="586" spans="1:8">
      <c r="A586" s="44" t="s">
        <v>562</v>
      </c>
      <c r="B586" s="53">
        <v>310694</v>
      </c>
      <c r="C586" s="47" t="s">
        <v>628</v>
      </c>
      <c r="D586" s="53" t="s">
        <v>23</v>
      </c>
      <c r="E586" s="53" t="s">
        <v>13</v>
      </c>
      <c r="F586" s="46">
        <v>531</v>
      </c>
      <c r="G586" s="43">
        <v>8559</v>
      </c>
      <c r="H586" s="43">
        <v>8559</v>
      </c>
    </row>
    <row r="587" spans="1:8">
      <c r="A587" s="44" t="s">
        <v>562</v>
      </c>
      <c r="B587" s="53">
        <v>310692</v>
      </c>
      <c r="C587" s="47" t="s">
        <v>629</v>
      </c>
      <c r="D587" s="53" t="s">
        <v>12</v>
      </c>
      <c r="E587" s="53" t="s">
        <v>13</v>
      </c>
      <c r="F587" s="46">
        <v>460</v>
      </c>
      <c r="G587" s="43">
        <v>6898</v>
      </c>
      <c r="H587" s="43">
        <v>6898</v>
      </c>
    </row>
    <row r="588" spans="1:8">
      <c r="A588" s="44" t="s">
        <v>562</v>
      </c>
      <c r="B588" s="53">
        <v>310691</v>
      </c>
      <c r="C588" s="47" t="s">
        <v>630</v>
      </c>
      <c r="D588" s="53" t="s">
        <v>12</v>
      </c>
      <c r="E588" s="53" t="s">
        <v>13</v>
      </c>
      <c r="F588" s="46">
        <v>1657</v>
      </c>
      <c r="G588" s="43">
        <v>46753</v>
      </c>
      <c r="H588" s="43">
        <v>46753</v>
      </c>
    </row>
    <row r="589" spans="1:8">
      <c r="A589" s="44" t="s">
        <v>562</v>
      </c>
      <c r="B589" s="53">
        <v>310688</v>
      </c>
      <c r="C589" s="47" t="s">
        <v>631</v>
      </c>
      <c r="D589" s="53" t="s">
        <v>23</v>
      </c>
      <c r="E589" s="53" t="s">
        <v>13</v>
      </c>
      <c r="F589" s="46">
        <v>903</v>
      </c>
      <c r="G589" s="43">
        <v>13383</v>
      </c>
      <c r="H589" s="43">
        <v>13383</v>
      </c>
    </row>
    <row r="590" spans="1:8">
      <c r="A590" s="44" t="s">
        <v>562</v>
      </c>
      <c r="B590" s="53">
        <v>310717</v>
      </c>
      <c r="C590" s="47" t="s">
        <v>632</v>
      </c>
      <c r="D590" s="53" t="s">
        <v>12</v>
      </c>
      <c r="E590" s="53" t="s">
        <v>13</v>
      </c>
      <c r="F590" s="46">
        <v>2865</v>
      </c>
      <c r="G590" s="43">
        <v>32719</v>
      </c>
      <c r="H590" s="43">
        <v>32719</v>
      </c>
    </row>
    <row r="591" spans="1:8">
      <c r="A591" s="44" t="s">
        <v>562</v>
      </c>
      <c r="B591" s="53">
        <v>310714</v>
      </c>
      <c r="C591" s="47" t="s">
        <v>633</v>
      </c>
      <c r="D591" s="53" t="s">
        <v>12</v>
      </c>
      <c r="E591" s="53" t="s">
        <v>13</v>
      </c>
      <c r="F591" s="46">
        <v>257</v>
      </c>
      <c r="G591" s="43">
        <v>16330</v>
      </c>
      <c r="H591" s="43">
        <v>16330</v>
      </c>
    </row>
    <row r="592" spans="1:8">
      <c r="A592" s="44" t="s">
        <v>562</v>
      </c>
      <c r="B592" s="53">
        <v>310713</v>
      </c>
      <c r="C592" s="47" t="s">
        <v>634</v>
      </c>
      <c r="D592" s="53" t="s">
        <v>12</v>
      </c>
      <c r="E592" s="53" t="s">
        <v>13</v>
      </c>
      <c r="F592" s="46">
        <v>4899</v>
      </c>
      <c r="G592" s="43">
        <v>65998</v>
      </c>
      <c r="H592" s="43">
        <v>65998</v>
      </c>
    </row>
    <row r="593" spans="1:8">
      <c r="A593" s="44" t="s">
        <v>562</v>
      </c>
      <c r="B593" s="53">
        <v>310711</v>
      </c>
      <c r="C593" s="47" t="s">
        <v>251</v>
      </c>
      <c r="D593" s="53" t="s">
        <v>12</v>
      </c>
      <c r="E593" s="53" t="s">
        <v>13</v>
      </c>
      <c r="F593" s="46">
        <v>625</v>
      </c>
      <c r="G593" s="43">
        <v>11337</v>
      </c>
      <c r="H593" s="43">
        <v>11337</v>
      </c>
    </row>
    <row r="594" spans="1:8">
      <c r="A594" s="44" t="s">
        <v>562</v>
      </c>
      <c r="B594" s="53">
        <v>310708</v>
      </c>
      <c r="C594" s="47" t="s">
        <v>635</v>
      </c>
      <c r="D594" s="53" t="s">
        <v>12</v>
      </c>
      <c r="E594" s="53" t="s">
        <v>13</v>
      </c>
      <c r="F594" s="46">
        <v>774</v>
      </c>
      <c r="G594" s="43">
        <v>12889</v>
      </c>
      <c r="H594" s="43">
        <v>12889</v>
      </c>
    </row>
    <row r="595" spans="1:8">
      <c r="A595" s="44" t="s">
        <v>562</v>
      </c>
      <c r="B595" s="53">
        <v>310704</v>
      </c>
      <c r="C595" s="47" t="s">
        <v>636</v>
      </c>
      <c r="D595" s="53" t="s">
        <v>12</v>
      </c>
      <c r="E595" s="53" t="s">
        <v>13</v>
      </c>
      <c r="F595" s="46">
        <v>3535</v>
      </c>
      <c r="G595" s="43">
        <v>54966</v>
      </c>
      <c r="H595" s="43">
        <v>54966</v>
      </c>
    </row>
    <row r="596" spans="1:8">
      <c r="A596" s="44" t="s">
        <v>562</v>
      </c>
      <c r="B596" s="53">
        <v>310669</v>
      </c>
      <c r="C596" s="47" t="s">
        <v>637</v>
      </c>
      <c r="D596" s="53" t="s">
        <v>12</v>
      </c>
      <c r="E596" s="53" t="s">
        <v>13</v>
      </c>
      <c r="F596" s="46">
        <v>3045</v>
      </c>
      <c r="G596" s="43">
        <v>52417</v>
      </c>
      <c r="H596" s="43">
        <v>52417</v>
      </c>
    </row>
    <row r="597" spans="1:8">
      <c r="A597" s="44" t="s">
        <v>508</v>
      </c>
      <c r="B597" s="53">
        <v>283301</v>
      </c>
      <c r="C597" s="47" t="s">
        <v>638</v>
      </c>
      <c r="D597" s="53" t="s">
        <v>12</v>
      </c>
      <c r="E597" s="53" t="s">
        <v>13</v>
      </c>
      <c r="F597" s="46">
        <v>2731</v>
      </c>
      <c r="G597" s="43">
        <v>21490</v>
      </c>
      <c r="H597" s="43">
        <v>21490</v>
      </c>
    </row>
    <row r="598" spans="1:8">
      <c r="A598" s="44" t="s">
        <v>562</v>
      </c>
      <c r="B598" s="53">
        <v>310685</v>
      </c>
      <c r="C598" s="47" t="s">
        <v>639</v>
      </c>
      <c r="D598" s="53" t="s">
        <v>12</v>
      </c>
      <c r="E598" s="53" t="s">
        <v>13</v>
      </c>
      <c r="F598" s="46">
        <v>2158</v>
      </c>
      <c r="G598" s="43">
        <v>28217</v>
      </c>
      <c r="H598" s="43">
        <v>28217</v>
      </c>
    </row>
    <row r="599" spans="1:8">
      <c r="A599" s="44" t="s">
        <v>72</v>
      </c>
      <c r="B599" s="53">
        <v>401729</v>
      </c>
      <c r="C599" s="47" t="s">
        <v>640</v>
      </c>
      <c r="D599" s="53" t="s">
        <v>12</v>
      </c>
      <c r="E599" s="53" t="s">
        <v>13</v>
      </c>
      <c r="F599" s="46">
        <v>3654</v>
      </c>
      <c r="G599" s="43">
        <v>57243</v>
      </c>
      <c r="H599" s="43">
        <v>57243</v>
      </c>
    </row>
    <row r="600" spans="1:8">
      <c r="A600" s="44" t="s">
        <v>72</v>
      </c>
      <c r="B600" s="53">
        <v>401734</v>
      </c>
      <c r="C600" s="47" t="s">
        <v>641</v>
      </c>
      <c r="D600" s="53" t="s">
        <v>12</v>
      </c>
      <c r="E600" s="53" t="s">
        <v>13</v>
      </c>
      <c r="F600" s="46">
        <v>3909</v>
      </c>
      <c r="G600" s="43">
        <v>153634</v>
      </c>
      <c r="H600" s="43">
        <v>153634</v>
      </c>
    </row>
    <row r="601" spans="1:8">
      <c r="A601" s="44" t="s">
        <v>562</v>
      </c>
      <c r="B601" s="53">
        <v>310683</v>
      </c>
      <c r="C601" s="47" t="s">
        <v>642</v>
      </c>
      <c r="D601" s="53" t="s">
        <v>12</v>
      </c>
      <c r="E601" s="53" t="s">
        <v>13</v>
      </c>
      <c r="F601" s="46">
        <v>1168</v>
      </c>
      <c r="G601" s="43">
        <v>13644</v>
      </c>
      <c r="H601" s="43">
        <v>13644</v>
      </c>
    </row>
    <row r="602" spans="1:8">
      <c r="A602" s="44" t="s">
        <v>72</v>
      </c>
      <c r="B602" s="53">
        <v>401733</v>
      </c>
      <c r="C602" s="47" t="s">
        <v>643</v>
      </c>
      <c r="D602" s="53" t="s">
        <v>12</v>
      </c>
      <c r="E602" s="53" t="s">
        <v>13</v>
      </c>
      <c r="F602" s="46">
        <v>2463</v>
      </c>
      <c r="G602" s="43">
        <v>58043</v>
      </c>
      <c r="H602" s="43">
        <v>58043</v>
      </c>
    </row>
    <row r="603" spans="1:8">
      <c r="A603" s="44" t="s">
        <v>435</v>
      </c>
      <c r="B603" s="53">
        <v>351332</v>
      </c>
      <c r="C603" s="47" t="s">
        <v>644</v>
      </c>
      <c r="D603" s="53" t="s">
        <v>12</v>
      </c>
      <c r="E603" s="53" t="s">
        <v>13</v>
      </c>
      <c r="F603" s="46">
        <v>2971</v>
      </c>
      <c r="G603" s="43">
        <v>59212</v>
      </c>
      <c r="H603" s="43">
        <v>59212</v>
      </c>
    </row>
    <row r="604" spans="1:8">
      <c r="A604" s="44" t="s">
        <v>516</v>
      </c>
      <c r="B604" s="53">
        <v>250315</v>
      </c>
      <c r="C604" s="47" t="s">
        <v>645</v>
      </c>
      <c r="D604" s="53" t="s">
        <v>12</v>
      </c>
      <c r="E604" s="53" t="s">
        <v>13</v>
      </c>
      <c r="F604" s="46">
        <v>2075</v>
      </c>
      <c r="G604" s="43">
        <v>53994</v>
      </c>
      <c r="H604" s="43">
        <v>53994</v>
      </c>
    </row>
    <row r="605" spans="1:8">
      <c r="A605" s="44" t="s">
        <v>516</v>
      </c>
      <c r="B605" s="53">
        <v>250314</v>
      </c>
      <c r="C605" s="47" t="s">
        <v>646</v>
      </c>
      <c r="D605" s="53" t="s">
        <v>12</v>
      </c>
      <c r="E605" s="53" t="s">
        <v>13</v>
      </c>
      <c r="F605" s="46">
        <v>10764</v>
      </c>
      <c r="G605" s="43">
        <v>117202</v>
      </c>
      <c r="H605" s="43">
        <v>117202</v>
      </c>
    </row>
    <row r="606" spans="1:8">
      <c r="A606" s="44" t="s">
        <v>293</v>
      </c>
      <c r="B606" s="53">
        <v>431994</v>
      </c>
      <c r="C606" s="47" t="s">
        <v>647</v>
      </c>
      <c r="D606" s="53" t="s">
        <v>12</v>
      </c>
      <c r="E606" s="53" t="s">
        <v>13</v>
      </c>
      <c r="F606" s="46">
        <v>2896</v>
      </c>
      <c r="G606" s="43">
        <v>90150</v>
      </c>
      <c r="H606" s="43">
        <v>90150</v>
      </c>
    </row>
    <row r="607" spans="1:8">
      <c r="A607" s="44" t="s">
        <v>516</v>
      </c>
      <c r="B607" s="53">
        <v>250317</v>
      </c>
      <c r="C607" s="47" t="s">
        <v>648</v>
      </c>
      <c r="D607" s="53" t="s">
        <v>12</v>
      </c>
      <c r="E607" s="53" t="s">
        <v>13</v>
      </c>
      <c r="F607" s="46">
        <v>3247</v>
      </c>
      <c r="G607" s="43">
        <v>39832</v>
      </c>
      <c r="H607" s="43">
        <v>39832</v>
      </c>
    </row>
    <row r="608" spans="1:8">
      <c r="A608" s="44" t="s">
        <v>435</v>
      </c>
      <c r="B608" s="53">
        <v>351331</v>
      </c>
      <c r="C608" s="47" t="s">
        <v>649</v>
      </c>
      <c r="D608" s="53" t="s">
        <v>23</v>
      </c>
      <c r="E608" s="53" t="s">
        <v>13</v>
      </c>
      <c r="F608" s="46">
        <v>3828</v>
      </c>
      <c r="G608" s="43">
        <v>49176</v>
      </c>
      <c r="H608" s="43">
        <v>49176</v>
      </c>
    </row>
    <row r="609" spans="1:8">
      <c r="A609" s="44" t="s">
        <v>516</v>
      </c>
      <c r="B609" s="53">
        <v>250316</v>
      </c>
      <c r="C609" s="47" t="s">
        <v>650</v>
      </c>
      <c r="D609" s="53" t="s">
        <v>12</v>
      </c>
      <c r="E609" s="53" t="s">
        <v>13</v>
      </c>
      <c r="F609" s="46">
        <v>879</v>
      </c>
      <c r="G609" s="43">
        <v>32924</v>
      </c>
      <c r="H609" s="43">
        <v>32924</v>
      </c>
    </row>
    <row r="610" spans="1:8">
      <c r="A610" s="44" t="s">
        <v>293</v>
      </c>
      <c r="B610" s="53">
        <v>431995</v>
      </c>
      <c r="C610" s="47" t="s">
        <v>651</v>
      </c>
      <c r="D610" s="53" t="s">
        <v>12</v>
      </c>
      <c r="E610" s="53" t="s">
        <v>13</v>
      </c>
      <c r="F610" s="46">
        <v>2645</v>
      </c>
      <c r="G610" s="43">
        <v>61573</v>
      </c>
      <c r="H610" s="43">
        <v>61573</v>
      </c>
    </row>
    <row r="611" spans="1:8">
      <c r="A611" s="44" t="s">
        <v>435</v>
      </c>
      <c r="B611" s="53">
        <v>351328</v>
      </c>
      <c r="C611" s="47" t="s">
        <v>652</v>
      </c>
      <c r="D611" s="53" t="s">
        <v>12</v>
      </c>
      <c r="E611" s="53" t="s">
        <v>13</v>
      </c>
      <c r="F611" s="46">
        <v>3889</v>
      </c>
      <c r="G611" s="43">
        <v>80707</v>
      </c>
      <c r="H611" s="43">
        <v>80707</v>
      </c>
    </row>
    <row r="612" spans="1:8">
      <c r="A612" s="44" t="s">
        <v>435</v>
      </c>
      <c r="B612" s="53">
        <v>351329</v>
      </c>
      <c r="C612" s="47" t="s">
        <v>653</v>
      </c>
      <c r="D612" s="53" t="s">
        <v>12</v>
      </c>
      <c r="E612" s="53" t="s">
        <v>13</v>
      </c>
      <c r="F612" s="46">
        <v>1183</v>
      </c>
      <c r="G612" s="43">
        <v>27237</v>
      </c>
      <c r="H612" s="43">
        <v>27237</v>
      </c>
    </row>
    <row r="613" spans="1:8">
      <c r="A613" s="44" t="s">
        <v>293</v>
      </c>
      <c r="B613" s="53">
        <v>431974</v>
      </c>
      <c r="C613" s="47" t="s">
        <v>654</v>
      </c>
      <c r="D613" s="53" t="s">
        <v>12</v>
      </c>
      <c r="E613" s="53" t="s">
        <v>13</v>
      </c>
      <c r="F613" s="46">
        <v>983</v>
      </c>
      <c r="G613" s="43">
        <v>44975</v>
      </c>
      <c r="H613" s="43">
        <v>44975</v>
      </c>
    </row>
    <row r="614" spans="1:8">
      <c r="A614" s="44" t="s">
        <v>516</v>
      </c>
      <c r="B614" s="53">
        <v>250322</v>
      </c>
      <c r="C614" s="47" t="s">
        <v>655</v>
      </c>
      <c r="D614" s="53" t="s">
        <v>23</v>
      </c>
      <c r="E614" s="53" t="s">
        <v>13</v>
      </c>
      <c r="F614" s="46">
        <v>2920</v>
      </c>
      <c r="G614" s="43">
        <v>65496</v>
      </c>
      <c r="H614" s="43">
        <v>65496</v>
      </c>
    </row>
    <row r="615" spans="1:8">
      <c r="A615" s="44" t="s">
        <v>293</v>
      </c>
      <c r="B615" s="53">
        <v>431969</v>
      </c>
      <c r="C615" s="47" t="s">
        <v>656</v>
      </c>
      <c r="D615" s="53" t="s">
        <v>12</v>
      </c>
      <c r="E615" s="53" t="s">
        <v>13</v>
      </c>
      <c r="F615" s="46">
        <v>5027</v>
      </c>
      <c r="G615" s="43">
        <v>136118</v>
      </c>
      <c r="H615" s="43">
        <v>136118</v>
      </c>
    </row>
    <row r="616" spans="1:8">
      <c r="A616" s="44" t="s">
        <v>293</v>
      </c>
      <c r="B616" s="53">
        <v>431968</v>
      </c>
      <c r="C616" s="47" t="s">
        <v>657</v>
      </c>
      <c r="D616" s="53" t="s">
        <v>23</v>
      </c>
      <c r="E616" s="53" t="s">
        <v>13</v>
      </c>
      <c r="F616" s="46">
        <v>1345</v>
      </c>
      <c r="G616" s="43">
        <v>16088</v>
      </c>
      <c r="H616" s="43">
        <v>16088</v>
      </c>
    </row>
    <row r="617" spans="1:8">
      <c r="A617" s="44" t="s">
        <v>293</v>
      </c>
      <c r="B617" s="53">
        <v>431982</v>
      </c>
      <c r="C617" s="47" t="s">
        <v>658</v>
      </c>
      <c r="D617" s="53" t="s">
        <v>12</v>
      </c>
      <c r="E617" s="53" t="s">
        <v>13</v>
      </c>
      <c r="F617" s="46">
        <v>6043</v>
      </c>
      <c r="G617" s="43">
        <v>140649</v>
      </c>
      <c r="H617" s="43">
        <v>140649</v>
      </c>
    </row>
    <row r="618" spans="1:8">
      <c r="A618" s="44" t="s">
        <v>626</v>
      </c>
      <c r="B618" s="53">
        <v>450815</v>
      </c>
      <c r="C618" s="47" t="s">
        <v>659</v>
      </c>
      <c r="D618" s="53" t="s">
        <v>12</v>
      </c>
      <c r="E618" s="53" t="s">
        <v>13</v>
      </c>
      <c r="F618" s="46">
        <v>1702</v>
      </c>
      <c r="G618" s="43">
        <v>39948</v>
      </c>
      <c r="H618" s="43">
        <v>39948</v>
      </c>
    </row>
    <row r="619" spans="1:8">
      <c r="A619" s="44" t="s">
        <v>293</v>
      </c>
      <c r="B619" s="53">
        <v>431980</v>
      </c>
      <c r="C619" s="47" t="s">
        <v>660</v>
      </c>
      <c r="D619" s="53" t="s">
        <v>12</v>
      </c>
      <c r="E619" s="53" t="s">
        <v>13</v>
      </c>
      <c r="F619" s="46">
        <v>6377</v>
      </c>
      <c r="G619" s="43">
        <v>260445</v>
      </c>
      <c r="H619" s="43">
        <v>260445</v>
      </c>
    </row>
    <row r="620" spans="1:8">
      <c r="A620" s="44" t="s">
        <v>293</v>
      </c>
      <c r="B620" s="53">
        <v>431979</v>
      </c>
      <c r="C620" s="47" t="s">
        <v>661</v>
      </c>
      <c r="D620" s="53" t="s">
        <v>12</v>
      </c>
      <c r="E620" s="53" t="s">
        <v>13</v>
      </c>
      <c r="F620" s="46">
        <v>3135</v>
      </c>
      <c r="G620" s="43">
        <v>75173</v>
      </c>
      <c r="H620" s="43">
        <v>75173</v>
      </c>
    </row>
    <row r="621" spans="1:8">
      <c r="A621" s="44" t="s">
        <v>435</v>
      </c>
      <c r="B621" s="53">
        <v>351346</v>
      </c>
      <c r="C621" s="47" t="s">
        <v>662</v>
      </c>
      <c r="D621" s="53" t="s">
        <v>12</v>
      </c>
      <c r="E621" s="53" t="s">
        <v>13</v>
      </c>
      <c r="F621" s="46">
        <v>3583</v>
      </c>
      <c r="G621" s="43">
        <v>44094</v>
      </c>
      <c r="H621" s="43">
        <v>44094</v>
      </c>
    </row>
    <row r="622" spans="1:8">
      <c r="A622" s="44" t="s">
        <v>293</v>
      </c>
      <c r="B622" s="53">
        <v>431977</v>
      </c>
      <c r="C622" s="47" t="s">
        <v>663</v>
      </c>
      <c r="D622" s="53" t="s">
        <v>12</v>
      </c>
      <c r="E622" s="53" t="s">
        <v>13</v>
      </c>
      <c r="F622" s="46">
        <v>2027</v>
      </c>
      <c r="G622" s="43">
        <v>115419</v>
      </c>
      <c r="H622" s="43">
        <v>115419</v>
      </c>
    </row>
    <row r="623" spans="1:8">
      <c r="A623" s="44" t="s">
        <v>293</v>
      </c>
      <c r="B623" s="53">
        <v>431976</v>
      </c>
      <c r="C623" s="47" t="s">
        <v>664</v>
      </c>
      <c r="D623" s="53" t="s">
        <v>12</v>
      </c>
      <c r="E623" s="53" t="s">
        <v>13</v>
      </c>
      <c r="F623" s="46">
        <v>1223</v>
      </c>
      <c r="G623" s="43">
        <v>26333</v>
      </c>
      <c r="H623" s="43">
        <v>26333</v>
      </c>
    </row>
    <row r="624" spans="1:8">
      <c r="A624" s="44" t="s">
        <v>435</v>
      </c>
      <c r="B624" s="53">
        <v>351344</v>
      </c>
      <c r="C624" s="47" t="s">
        <v>665</v>
      </c>
      <c r="D624" s="53" t="s">
        <v>23</v>
      </c>
      <c r="E624" s="53" t="s">
        <v>13</v>
      </c>
      <c r="F624" s="46">
        <v>644</v>
      </c>
      <c r="G624" s="43">
        <v>15496</v>
      </c>
      <c r="H624" s="43">
        <v>15496</v>
      </c>
    </row>
    <row r="625" spans="1:8">
      <c r="A625" s="44" t="s">
        <v>435</v>
      </c>
      <c r="B625" s="53">
        <v>351308</v>
      </c>
      <c r="C625" s="47" t="s">
        <v>666</v>
      </c>
      <c r="D625" s="53" t="s">
        <v>23</v>
      </c>
      <c r="E625" s="53" t="s">
        <v>13</v>
      </c>
      <c r="F625" s="46">
        <v>368</v>
      </c>
      <c r="G625" s="43">
        <v>7122</v>
      </c>
      <c r="H625" s="43">
        <v>7122</v>
      </c>
    </row>
    <row r="626" spans="1:8">
      <c r="A626" s="44" t="s">
        <v>435</v>
      </c>
      <c r="B626" s="53">
        <v>351309</v>
      </c>
      <c r="C626" s="47" t="s">
        <v>667</v>
      </c>
      <c r="D626" s="53" t="s">
        <v>23</v>
      </c>
      <c r="E626" s="53" t="s">
        <v>13</v>
      </c>
      <c r="F626" s="46">
        <v>357</v>
      </c>
      <c r="G626" s="43">
        <v>11225</v>
      </c>
      <c r="H626" s="43">
        <v>11225</v>
      </c>
    </row>
    <row r="627" spans="1:8">
      <c r="A627" s="44" t="s">
        <v>435</v>
      </c>
      <c r="B627" s="53">
        <v>351310</v>
      </c>
      <c r="C627" s="47" t="s">
        <v>668</v>
      </c>
      <c r="D627" s="53" t="s">
        <v>23</v>
      </c>
      <c r="E627" s="53" t="s">
        <v>13</v>
      </c>
      <c r="F627" s="46">
        <v>429</v>
      </c>
      <c r="G627" s="43">
        <v>7973</v>
      </c>
      <c r="H627" s="43">
        <v>7973</v>
      </c>
    </row>
    <row r="628" spans="1:8">
      <c r="A628" s="44" t="s">
        <v>435</v>
      </c>
      <c r="B628" s="53">
        <v>351304</v>
      </c>
      <c r="C628" s="47" t="s">
        <v>669</v>
      </c>
      <c r="D628" s="53" t="s">
        <v>12</v>
      </c>
      <c r="E628" s="53" t="s">
        <v>13</v>
      </c>
      <c r="F628" s="46">
        <v>593</v>
      </c>
      <c r="G628" s="43">
        <v>10276</v>
      </c>
      <c r="H628" s="43">
        <v>10276</v>
      </c>
    </row>
    <row r="629" spans="1:8">
      <c r="A629" s="44" t="s">
        <v>435</v>
      </c>
      <c r="B629" s="53">
        <v>351305</v>
      </c>
      <c r="C629" s="47" t="s">
        <v>670</v>
      </c>
      <c r="D629" s="53" t="s">
        <v>12</v>
      </c>
      <c r="E629" s="53" t="s">
        <v>13</v>
      </c>
      <c r="F629" s="46">
        <v>461</v>
      </c>
      <c r="G629" s="43">
        <v>24700</v>
      </c>
      <c r="H629" s="43">
        <v>24700</v>
      </c>
    </row>
    <row r="630" spans="1:8">
      <c r="A630" s="44" t="s">
        <v>435</v>
      </c>
      <c r="B630" s="53">
        <v>351306</v>
      </c>
      <c r="C630" s="47" t="s">
        <v>671</v>
      </c>
      <c r="D630" s="53" t="s">
        <v>23</v>
      </c>
      <c r="E630" s="53" t="s">
        <v>13</v>
      </c>
      <c r="F630" s="46">
        <v>1158</v>
      </c>
      <c r="G630" s="43">
        <v>13120</v>
      </c>
      <c r="H630" s="43">
        <v>13120</v>
      </c>
    </row>
    <row r="631" spans="1:8">
      <c r="A631" s="44" t="s">
        <v>435</v>
      </c>
      <c r="B631" s="53">
        <v>351307</v>
      </c>
      <c r="C631" s="47" t="s">
        <v>672</v>
      </c>
      <c r="D631" s="53" t="s">
        <v>23</v>
      </c>
      <c r="E631" s="53" t="s">
        <v>13</v>
      </c>
      <c r="F631" s="46">
        <v>154</v>
      </c>
      <c r="G631" s="43">
        <v>3581</v>
      </c>
      <c r="H631" s="43">
        <v>3581</v>
      </c>
    </row>
    <row r="632" spans="1:8">
      <c r="A632" s="44" t="s">
        <v>435</v>
      </c>
      <c r="B632" s="53">
        <v>351301</v>
      </c>
      <c r="C632" s="47" t="s">
        <v>673</v>
      </c>
      <c r="D632" s="53" t="s">
        <v>23</v>
      </c>
      <c r="E632" s="53" t="s">
        <v>13</v>
      </c>
      <c r="F632" s="46">
        <v>466</v>
      </c>
      <c r="G632" s="43">
        <v>12447</v>
      </c>
      <c r="H632" s="43">
        <v>12447</v>
      </c>
    </row>
    <row r="633" spans="1:8">
      <c r="A633" s="44" t="s">
        <v>293</v>
      </c>
      <c r="B633" s="53">
        <v>431966</v>
      </c>
      <c r="C633" s="47" t="s">
        <v>674</v>
      </c>
      <c r="D633" s="53" t="s">
        <v>12</v>
      </c>
      <c r="E633" s="53" t="s">
        <v>13</v>
      </c>
      <c r="F633" s="46">
        <v>849</v>
      </c>
      <c r="G633" s="43">
        <v>26629</v>
      </c>
      <c r="H633" s="43">
        <v>26629</v>
      </c>
    </row>
    <row r="634" spans="1:8">
      <c r="A634" s="44" t="s">
        <v>435</v>
      </c>
      <c r="B634" s="53">
        <v>351302</v>
      </c>
      <c r="C634" s="47" t="s">
        <v>675</v>
      </c>
      <c r="D634" s="53" t="s">
        <v>23</v>
      </c>
      <c r="E634" s="53" t="s">
        <v>13</v>
      </c>
      <c r="F634" s="46">
        <v>1025</v>
      </c>
      <c r="G634" s="43">
        <v>12068</v>
      </c>
      <c r="H634" s="43">
        <v>12068</v>
      </c>
    </row>
    <row r="635" spans="1:8">
      <c r="A635" s="44" t="s">
        <v>435</v>
      </c>
      <c r="B635" s="53">
        <v>351303</v>
      </c>
      <c r="C635" s="47" t="s">
        <v>676</v>
      </c>
      <c r="D635" s="53" t="s">
        <v>12</v>
      </c>
      <c r="E635" s="53" t="s">
        <v>13</v>
      </c>
      <c r="F635" s="46">
        <v>575</v>
      </c>
      <c r="G635" s="43">
        <v>17777</v>
      </c>
      <c r="H635" s="43">
        <v>17777</v>
      </c>
    </row>
    <row r="636" spans="1:8">
      <c r="A636" s="44" t="s">
        <v>435</v>
      </c>
      <c r="B636" s="53">
        <v>351297</v>
      </c>
      <c r="C636" s="47" t="s">
        <v>677</v>
      </c>
      <c r="D636" s="53" t="s">
        <v>12</v>
      </c>
      <c r="E636" s="53" t="s">
        <v>13</v>
      </c>
      <c r="F636" s="46">
        <v>4314</v>
      </c>
      <c r="G636" s="43">
        <v>116460</v>
      </c>
      <c r="H636" s="43">
        <v>116460</v>
      </c>
    </row>
    <row r="637" spans="1:8">
      <c r="A637" s="44" t="s">
        <v>435</v>
      </c>
      <c r="B637" s="53">
        <v>351298</v>
      </c>
      <c r="C637" s="47" t="s">
        <v>678</v>
      </c>
      <c r="D637" s="53" t="s">
        <v>12</v>
      </c>
      <c r="E637" s="53" t="s">
        <v>13</v>
      </c>
      <c r="F637" s="46">
        <v>8719</v>
      </c>
      <c r="G637" s="43">
        <v>184488</v>
      </c>
      <c r="H637" s="43">
        <v>184488</v>
      </c>
    </row>
    <row r="638" spans="1:8">
      <c r="A638" s="44" t="s">
        <v>435</v>
      </c>
      <c r="B638" s="53">
        <v>351324</v>
      </c>
      <c r="C638" s="47" t="s">
        <v>679</v>
      </c>
      <c r="D638" s="53" t="s">
        <v>12</v>
      </c>
      <c r="E638" s="53" t="s">
        <v>13</v>
      </c>
      <c r="F638" s="46">
        <v>716</v>
      </c>
      <c r="G638" s="43">
        <v>41363</v>
      </c>
      <c r="H638" s="43">
        <v>41363</v>
      </c>
    </row>
    <row r="639" spans="1:8">
      <c r="A639" s="44" t="s">
        <v>435</v>
      </c>
      <c r="B639" s="53">
        <v>351327</v>
      </c>
      <c r="C639" s="47" t="s">
        <v>680</v>
      </c>
      <c r="D639" s="53" t="s">
        <v>12</v>
      </c>
      <c r="E639" s="53" t="s">
        <v>13</v>
      </c>
      <c r="F639" s="46">
        <v>284</v>
      </c>
      <c r="G639" s="43">
        <v>14237</v>
      </c>
      <c r="H639" s="43">
        <v>14237</v>
      </c>
    </row>
    <row r="640" spans="1:8">
      <c r="A640" s="44" t="s">
        <v>435</v>
      </c>
      <c r="B640" s="53">
        <v>351326</v>
      </c>
      <c r="C640" s="47" t="s">
        <v>681</v>
      </c>
      <c r="D640" s="53" t="s">
        <v>12</v>
      </c>
      <c r="E640" s="53" t="s">
        <v>13</v>
      </c>
      <c r="F640" s="46">
        <v>596</v>
      </c>
      <c r="G640" s="43">
        <v>22977</v>
      </c>
      <c r="H640" s="43">
        <v>22977</v>
      </c>
    </row>
    <row r="641" spans="1:8">
      <c r="A641" s="44" t="s">
        <v>562</v>
      </c>
      <c r="B641" s="53">
        <v>310677</v>
      </c>
      <c r="C641" s="47" t="s">
        <v>185</v>
      </c>
      <c r="D641" s="53" t="s">
        <v>12</v>
      </c>
      <c r="E641" s="53" t="s">
        <v>13</v>
      </c>
      <c r="F641" s="46">
        <v>1103</v>
      </c>
      <c r="G641" s="43">
        <v>9380</v>
      </c>
      <c r="H641" s="43">
        <v>9380</v>
      </c>
    </row>
    <row r="642" spans="1:8">
      <c r="A642" s="44" t="s">
        <v>562</v>
      </c>
      <c r="B642" s="53">
        <v>310676</v>
      </c>
      <c r="C642" s="47" t="s">
        <v>682</v>
      </c>
      <c r="D642" s="53" t="s">
        <v>23</v>
      </c>
      <c r="E642" s="53" t="s">
        <v>13</v>
      </c>
      <c r="F642" s="46">
        <v>5783</v>
      </c>
      <c r="G642" s="43">
        <v>57472</v>
      </c>
      <c r="H642" s="43">
        <v>57472</v>
      </c>
    </row>
    <row r="643" spans="1:8">
      <c r="A643" s="44" t="s">
        <v>562</v>
      </c>
      <c r="B643" s="53">
        <v>310679</v>
      </c>
      <c r="C643" s="47" t="s">
        <v>683</v>
      </c>
      <c r="D643" s="53" t="s">
        <v>12</v>
      </c>
      <c r="E643" s="53" t="s">
        <v>13</v>
      </c>
      <c r="F643" s="46">
        <v>1368</v>
      </c>
      <c r="G643" s="43">
        <v>21847</v>
      </c>
      <c r="H643" s="43">
        <v>21847</v>
      </c>
    </row>
    <row r="644" spans="1:8">
      <c r="A644" s="44" t="s">
        <v>562</v>
      </c>
      <c r="B644" s="53">
        <v>310678</v>
      </c>
      <c r="C644" s="47" t="s">
        <v>684</v>
      </c>
      <c r="D644" s="53" t="s">
        <v>23</v>
      </c>
      <c r="E644" s="53" t="s">
        <v>13</v>
      </c>
      <c r="F644" s="46">
        <v>1052</v>
      </c>
      <c r="G644" s="43">
        <v>12542</v>
      </c>
      <c r="H644" s="43">
        <v>12542</v>
      </c>
    </row>
    <row r="645" spans="1:8">
      <c r="A645" s="44" t="s">
        <v>562</v>
      </c>
      <c r="B645" s="53">
        <v>310672</v>
      </c>
      <c r="C645" s="47" t="s">
        <v>685</v>
      </c>
      <c r="D645" s="53" t="s">
        <v>12</v>
      </c>
      <c r="E645" s="53" t="s">
        <v>13</v>
      </c>
      <c r="F645" s="46">
        <v>2995</v>
      </c>
      <c r="G645" s="43">
        <v>24948</v>
      </c>
      <c r="H645" s="43">
        <v>24948</v>
      </c>
    </row>
    <row r="646" spans="1:8">
      <c r="A646" s="44" t="s">
        <v>562</v>
      </c>
      <c r="B646" s="53">
        <v>310675</v>
      </c>
      <c r="C646" s="47" t="s">
        <v>686</v>
      </c>
      <c r="D646" s="53" t="s">
        <v>23</v>
      </c>
      <c r="E646" s="53" t="s">
        <v>13</v>
      </c>
      <c r="F646" s="46">
        <v>3846</v>
      </c>
      <c r="G646" s="43">
        <v>45233</v>
      </c>
      <c r="H646" s="43">
        <v>45233</v>
      </c>
    </row>
    <row r="647" spans="1:8">
      <c r="A647" s="44" t="s">
        <v>687</v>
      </c>
      <c r="B647" s="53">
        <v>220355</v>
      </c>
      <c r="C647" s="47" t="s">
        <v>688</v>
      </c>
      <c r="D647" s="53" t="s">
        <v>12</v>
      </c>
      <c r="E647" s="53" t="s">
        <v>13</v>
      </c>
      <c r="F647" s="46">
        <v>3011</v>
      </c>
      <c r="G647" s="43">
        <v>40929</v>
      </c>
      <c r="H647" s="43">
        <v>40929</v>
      </c>
    </row>
    <row r="648" spans="1:8">
      <c r="A648" s="44" t="s">
        <v>687</v>
      </c>
      <c r="B648" s="53">
        <v>220354</v>
      </c>
      <c r="C648" s="47" t="s">
        <v>689</v>
      </c>
      <c r="D648" s="53" t="s">
        <v>12</v>
      </c>
      <c r="E648" s="53" t="s">
        <v>13</v>
      </c>
      <c r="F648" s="46">
        <v>4263</v>
      </c>
      <c r="G648" s="43">
        <v>67270</v>
      </c>
      <c r="H648" s="43">
        <v>67270</v>
      </c>
    </row>
    <row r="649" spans="1:8">
      <c r="A649" s="44" t="s">
        <v>690</v>
      </c>
      <c r="B649" s="53">
        <v>502283</v>
      </c>
      <c r="C649" s="47" t="s">
        <v>691</v>
      </c>
      <c r="D649" s="53" t="s">
        <v>23</v>
      </c>
      <c r="E649" s="53" t="s">
        <v>13</v>
      </c>
      <c r="F649" s="46">
        <v>2200</v>
      </c>
      <c r="G649" s="43">
        <v>31750</v>
      </c>
      <c r="H649" s="43">
        <v>31750</v>
      </c>
    </row>
    <row r="650" spans="1:8">
      <c r="A650" s="44" t="s">
        <v>690</v>
      </c>
      <c r="B650" s="53">
        <v>502282</v>
      </c>
      <c r="C650" s="47" t="s">
        <v>692</v>
      </c>
      <c r="D650" s="53" t="s">
        <v>23</v>
      </c>
      <c r="E650" s="53" t="s">
        <v>13</v>
      </c>
      <c r="F650" s="46">
        <v>2562</v>
      </c>
      <c r="G650" s="43">
        <v>27538</v>
      </c>
      <c r="H650" s="43">
        <v>27538</v>
      </c>
    </row>
    <row r="651" spans="1:8">
      <c r="A651" s="44" t="s">
        <v>690</v>
      </c>
      <c r="B651" s="53">
        <v>502284</v>
      </c>
      <c r="C651" s="47" t="s">
        <v>693</v>
      </c>
      <c r="D651" s="53" t="s">
        <v>12</v>
      </c>
      <c r="E651" s="53" t="s">
        <v>13</v>
      </c>
      <c r="F651" s="46">
        <v>869</v>
      </c>
      <c r="G651" s="43">
        <v>113791</v>
      </c>
      <c r="H651" s="43">
        <v>113791</v>
      </c>
    </row>
    <row r="652" spans="1:8">
      <c r="A652" s="44" t="s">
        <v>687</v>
      </c>
      <c r="B652" s="53">
        <v>220358</v>
      </c>
      <c r="C652" s="47" t="s">
        <v>694</v>
      </c>
      <c r="D652" s="53" t="s">
        <v>12</v>
      </c>
      <c r="E652" s="53" t="s">
        <v>13</v>
      </c>
      <c r="F652" s="46">
        <v>4122</v>
      </c>
      <c r="G652" s="43">
        <v>81578</v>
      </c>
      <c r="H652" s="43">
        <v>81578</v>
      </c>
    </row>
    <row r="653" spans="1:8">
      <c r="A653" s="44" t="s">
        <v>690</v>
      </c>
      <c r="B653" s="53">
        <v>502287</v>
      </c>
      <c r="C653" s="47" t="s">
        <v>695</v>
      </c>
      <c r="D653" s="53" t="s">
        <v>12</v>
      </c>
      <c r="E653" s="53" t="s">
        <v>13</v>
      </c>
      <c r="F653" s="46">
        <v>18263</v>
      </c>
      <c r="G653" s="43">
        <v>266844</v>
      </c>
      <c r="H653" s="43">
        <v>266844</v>
      </c>
    </row>
    <row r="654" spans="1:8">
      <c r="A654" s="44" t="s">
        <v>690</v>
      </c>
      <c r="B654" s="53">
        <v>502286</v>
      </c>
      <c r="C654" s="47" t="s">
        <v>696</v>
      </c>
      <c r="D654" s="53" t="s">
        <v>12</v>
      </c>
      <c r="E654" s="53" t="s">
        <v>13</v>
      </c>
      <c r="F654" s="46">
        <v>10245</v>
      </c>
      <c r="G654" s="43">
        <v>165429</v>
      </c>
      <c r="H654" s="43">
        <v>165429</v>
      </c>
    </row>
    <row r="655" spans="1:8">
      <c r="A655" s="44" t="s">
        <v>687</v>
      </c>
      <c r="B655" s="53">
        <v>220360</v>
      </c>
      <c r="C655" s="47" t="s">
        <v>697</v>
      </c>
      <c r="D655" s="53" t="s">
        <v>12</v>
      </c>
      <c r="E655" s="53" t="s">
        <v>13</v>
      </c>
      <c r="F655" s="46">
        <v>9780</v>
      </c>
      <c r="G655" s="43">
        <v>168000</v>
      </c>
      <c r="H655" s="43">
        <v>168000</v>
      </c>
    </row>
    <row r="656" spans="1:8">
      <c r="A656" s="44" t="s">
        <v>690</v>
      </c>
      <c r="B656" s="53">
        <v>502277</v>
      </c>
      <c r="C656" s="47" t="s">
        <v>698</v>
      </c>
      <c r="D656" s="53" t="s">
        <v>12</v>
      </c>
      <c r="E656" s="53" t="s">
        <v>13</v>
      </c>
      <c r="F656" s="46">
        <v>3282</v>
      </c>
      <c r="G656" s="43">
        <v>56289</v>
      </c>
      <c r="H656" s="43">
        <v>56289</v>
      </c>
    </row>
    <row r="657" spans="1:8">
      <c r="A657" s="44" t="s">
        <v>687</v>
      </c>
      <c r="B657" s="53">
        <v>220365</v>
      </c>
      <c r="C657" s="47" t="s">
        <v>699</v>
      </c>
      <c r="D657" s="53" t="s">
        <v>12</v>
      </c>
      <c r="E657" s="53" t="s">
        <v>13</v>
      </c>
      <c r="F657" s="46">
        <v>669</v>
      </c>
      <c r="G657" s="43">
        <v>16479</v>
      </c>
      <c r="H657" s="43">
        <v>16479</v>
      </c>
    </row>
    <row r="658" spans="1:8">
      <c r="A658" s="44" t="s">
        <v>690</v>
      </c>
      <c r="B658" s="53">
        <v>502279</v>
      </c>
      <c r="C658" s="47" t="s">
        <v>700</v>
      </c>
      <c r="D658" s="53" t="s">
        <v>23</v>
      </c>
      <c r="E658" s="53" t="s">
        <v>13</v>
      </c>
      <c r="F658" s="46">
        <v>1312</v>
      </c>
      <c r="G658" s="43">
        <v>15390</v>
      </c>
      <c r="H658" s="43">
        <v>15390</v>
      </c>
    </row>
    <row r="659" spans="1:8">
      <c r="A659" s="44" t="s">
        <v>690</v>
      </c>
      <c r="B659" s="53">
        <v>502278</v>
      </c>
      <c r="C659" s="47" t="s">
        <v>701</v>
      </c>
      <c r="D659" s="53" t="s">
        <v>12</v>
      </c>
      <c r="E659" s="53" t="s">
        <v>13</v>
      </c>
      <c r="F659" s="46">
        <v>11533</v>
      </c>
      <c r="G659" s="43">
        <v>115245</v>
      </c>
      <c r="H659" s="43">
        <v>115245</v>
      </c>
    </row>
    <row r="660" spans="1:8">
      <c r="A660" s="44" t="s">
        <v>687</v>
      </c>
      <c r="B660" s="53">
        <v>220371</v>
      </c>
      <c r="C660" s="47" t="s">
        <v>702</v>
      </c>
      <c r="D660" s="53" t="s">
        <v>12</v>
      </c>
      <c r="E660" s="53" t="s">
        <v>13</v>
      </c>
      <c r="F660" s="46">
        <v>7092</v>
      </c>
      <c r="G660" s="43">
        <v>65851</v>
      </c>
      <c r="H660" s="43">
        <v>65851</v>
      </c>
    </row>
    <row r="661" spans="1:8">
      <c r="A661" s="44" t="s">
        <v>687</v>
      </c>
      <c r="B661" s="53">
        <v>220368</v>
      </c>
      <c r="C661" s="47" t="s">
        <v>703</v>
      </c>
      <c r="D661" s="53" t="s">
        <v>12</v>
      </c>
      <c r="E661" s="53" t="s">
        <v>13</v>
      </c>
      <c r="F661" s="46">
        <v>5956</v>
      </c>
      <c r="G661" s="43">
        <v>93131</v>
      </c>
      <c r="H661" s="43">
        <v>93131</v>
      </c>
    </row>
    <row r="662" spans="1:8">
      <c r="A662" s="44" t="s">
        <v>687</v>
      </c>
      <c r="B662" s="53">
        <v>220369</v>
      </c>
      <c r="C662" s="47" t="s">
        <v>704</v>
      </c>
      <c r="D662" s="53" t="s">
        <v>12</v>
      </c>
      <c r="E662" s="53" t="s">
        <v>13</v>
      </c>
      <c r="F662" s="46">
        <v>3602</v>
      </c>
      <c r="G662" s="43">
        <v>54670</v>
      </c>
      <c r="H662" s="43">
        <v>54670</v>
      </c>
    </row>
    <row r="663" spans="1:8">
      <c r="A663" s="44" t="s">
        <v>687</v>
      </c>
      <c r="B663" s="53">
        <v>220375</v>
      </c>
      <c r="C663" s="47" t="s">
        <v>705</v>
      </c>
      <c r="D663" s="53" t="s">
        <v>12</v>
      </c>
      <c r="E663" s="53" t="s">
        <v>13</v>
      </c>
      <c r="F663" s="46">
        <v>6213</v>
      </c>
      <c r="G663" s="43">
        <v>54796</v>
      </c>
      <c r="H663" s="43">
        <v>54796</v>
      </c>
    </row>
    <row r="664" spans="1:8">
      <c r="A664" s="44" t="s">
        <v>687</v>
      </c>
      <c r="B664" s="53">
        <v>220378</v>
      </c>
      <c r="C664" s="47" t="s">
        <v>706</v>
      </c>
      <c r="D664" s="53" t="s">
        <v>12</v>
      </c>
      <c r="E664" s="53" t="s">
        <v>13</v>
      </c>
      <c r="F664" s="46">
        <v>6463</v>
      </c>
      <c r="G664" s="43">
        <v>192150</v>
      </c>
      <c r="H664" s="43">
        <v>192150</v>
      </c>
    </row>
    <row r="665" spans="1:8">
      <c r="A665" s="44" t="s">
        <v>690</v>
      </c>
      <c r="B665" s="53">
        <v>502288</v>
      </c>
      <c r="C665" s="47" t="s">
        <v>707</v>
      </c>
      <c r="D665" s="53" t="s">
        <v>12</v>
      </c>
      <c r="E665" s="53" t="s">
        <v>13</v>
      </c>
      <c r="F665" s="46">
        <v>5864</v>
      </c>
      <c r="G665" s="43">
        <v>138865</v>
      </c>
      <c r="H665" s="43">
        <v>138865</v>
      </c>
    </row>
    <row r="666" spans="1:8">
      <c r="A666" s="44" t="s">
        <v>687</v>
      </c>
      <c r="B666" s="53">
        <v>220379</v>
      </c>
      <c r="C666" s="47" t="s">
        <v>708</v>
      </c>
      <c r="D666" s="53" t="s">
        <v>12</v>
      </c>
      <c r="E666" s="53" t="s">
        <v>13</v>
      </c>
      <c r="F666" s="46">
        <v>6230</v>
      </c>
      <c r="G666" s="43">
        <v>79778</v>
      </c>
      <c r="H666" s="43">
        <v>79778</v>
      </c>
    </row>
    <row r="667" spans="1:8">
      <c r="A667" s="44" t="s">
        <v>687</v>
      </c>
      <c r="B667" s="53">
        <v>220376</v>
      </c>
      <c r="C667" s="47" t="s">
        <v>709</v>
      </c>
      <c r="D667" s="53" t="s">
        <v>12</v>
      </c>
      <c r="E667" s="53" t="s">
        <v>13</v>
      </c>
      <c r="F667" s="46">
        <v>3014</v>
      </c>
      <c r="G667" s="43">
        <v>84486</v>
      </c>
      <c r="H667" s="43">
        <v>84486</v>
      </c>
    </row>
    <row r="668" spans="1:8">
      <c r="A668" s="44" t="s">
        <v>687</v>
      </c>
      <c r="B668" s="53">
        <v>220377</v>
      </c>
      <c r="C668" s="47" t="s">
        <v>710</v>
      </c>
      <c r="D668" s="53" t="s">
        <v>12</v>
      </c>
      <c r="E668" s="53" t="s">
        <v>13</v>
      </c>
      <c r="F668" s="46">
        <v>9183</v>
      </c>
      <c r="G668" s="43">
        <v>167303</v>
      </c>
      <c r="H668" s="43">
        <v>167303</v>
      </c>
    </row>
    <row r="669" spans="1:8">
      <c r="A669" s="44" t="s">
        <v>687</v>
      </c>
      <c r="B669" s="53">
        <v>220382</v>
      </c>
      <c r="C669" s="47" t="s">
        <v>711</v>
      </c>
      <c r="D669" s="53" t="s">
        <v>12</v>
      </c>
      <c r="E669" s="53" t="s">
        <v>13</v>
      </c>
      <c r="F669" s="46">
        <v>9104</v>
      </c>
      <c r="G669" s="43">
        <v>128459</v>
      </c>
      <c r="H669" s="43">
        <v>128459</v>
      </c>
    </row>
    <row r="670" spans="1:8">
      <c r="A670" s="44" t="s">
        <v>687</v>
      </c>
      <c r="B670" s="53">
        <v>220380</v>
      </c>
      <c r="C670" s="47" t="s">
        <v>712</v>
      </c>
      <c r="D670" s="53" t="s">
        <v>23</v>
      </c>
      <c r="E670" s="53" t="s">
        <v>13</v>
      </c>
      <c r="F670" s="46">
        <v>4345</v>
      </c>
      <c r="G670" s="43">
        <v>54134</v>
      </c>
      <c r="H670" s="43">
        <v>54134</v>
      </c>
    </row>
    <row r="671" spans="1:8">
      <c r="A671" s="44" t="s">
        <v>687</v>
      </c>
      <c r="B671" s="53">
        <v>220381</v>
      </c>
      <c r="C671" s="47" t="s">
        <v>713</v>
      </c>
      <c r="D671" s="53" t="s">
        <v>12</v>
      </c>
      <c r="E671" s="53" t="s">
        <v>13</v>
      </c>
      <c r="F671" s="46">
        <v>7987</v>
      </c>
      <c r="G671" s="43">
        <v>230812</v>
      </c>
      <c r="H671" s="43">
        <v>230812</v>
      </c>
    </row>
    <row r="672" spans="1:8">
      <c r="A672" s="44" t="s">
        <v>687</v>
      </c>
      <c r="B672" s="53">
        <v>220389</v>
      </c>
      <c r="C672" s="47" t="s">
        <v>714</v>
      </c>
      <c r="D672" s="53" t="s">
        <v>23</v>
      </c>
      <c r="E672" s="53" t="s">
        <v>13</v>
      </c>
      <c r="F672" s="46">
        <v>3865</v>
      </c>
      <c r="G672" s="43">
        <v>44323</v>
      </c>
      <c r="H672" s="43">
        <v>44323</v>
      </c>
    </row>
    <row r="673" spans="1:8">
      <c r="A673" s="44" t="s">
        <v>687</v>
      </c>
      <c r="B673" s="53">
        <v>220392</v>
      </c>
      <c r="C673" s="47" t="s">
        <v>715</v>
      </c>
      <c r="D673" s="53" t="s">
        <v>12</v>
      </c>
      <c r="E673" s="53" t="s">
        <v>13</v>
      </c>
      <c r="F673" s="46">
        <v>1211</v>
      </c>
      <c r="G673" s="43">
        <v>20513</v>
      </c>
      <c r="H673" s="43">
        <v>20513</v>
      </c>
    </row>
    <row r="674" spans="1:8">
      <c r="A674" s="44" t="s">
        <v>21</v>
      </c>
      <c r="B674" s="53">
        <v>361654</v>
      </c>
      <c r="C674" s="47" t="s">
        <v>178</v>
      </c>
      <c r="D674" s="53" t="s">
        <v>23</v>
      </c>
      <c r="E674" s="53" t="s">
        <v>13</v>
      </c>
      <c r="F674" s="46">
        <v>1480</v>
      </c>
      <c r="G674" s="43">
        <v>24924</v>
      </c>
      <c r="H674" s="43">
        <v>24924</v>
      </c>
    </row>
    <row r="675" spans="1:8">
      <c r="A675" s="44" t="s">
        <v>687</v>
      </c>
      <c r="B675" s="53">
        <v>220394</v>
      </c>
      <c r="C675" s="47" t="s">
        <v>716</v>
      </c>
      <c r="D675" s="53" t="s">
        <v>12</v>
      </c>
      <c r="E675" s="53" t="s">
        <v>13</v>
      </c>
      <c r="F675" s="46">
        <v>8129</v>
      </c>
      <c r="G675" s="43">
        <v>155297</v>
      </c>
      <c r="H675" s="43">
        <v>155297</v>
      </c>
    </row>
    <row r="676" spans="1:8">
      <c r="A676" s="44" t="s">
        <v>435</v>
      </c>
      <c r="B676" s="53">
        <v>351320</v>
      </c>
      <c r="C676" s="47" t="s">
        <v>717</v>
      </c>
      <c r="D676" s="53" t="s">
        <v>23</v>
      </c>
      <c r="E676" s="53" t="s">
        <v>13</v>
      </c>
      <c r="F676" s="46">
        <v>449</v>
      </c>
      <c r="G676" s="43">
        <v>10835</v>
      </c>
      <c r="H676" s="43">
        <v>10835</v>
      </c>
    </row>
    <row r="677" spans="1:8">
      <c r="A677" s="44" t="s">
        <v>435</v>
      </c>
      <c r="B677" s="53">
        <v>351322</v>
      </c>
      <c r="C677" s="47" t="s">
        <v>718</v>
      </c>
      <c r="D677" s="53" t="s">
        <v>23</v>
      </c>
      <c r="E677" s="53" t="s">
        <v>13</v>
      </c>
      <c r="F677" s="46">
        <v>404</v>
      </c>
      <c r="G677" s="43">
        <v>6670</v>
      </c>
      <c r="H677" s="43">
        <v>6670</v>
      </c>
    </row>
    <row r="678" spans="1:8">
      <c r="A678" s="44" t="s">
        <v>435</v>
      </c>
      <c r="B678" s="53">
        <v>351316</v>
      </c>
      <c r="C678" s="47" t="s">
        <v>719</v>
      </c>
      <c r="D678" s="53" t="s">
        <v>12</v>
      </c>
      <c r="E678" s="53" t="s">
        <v>13</v>
      </c>
      <c r="F678" s="46">
        <v>514</v>
      </c>
      <c r="G678" s="43">
        <v>24730</v>
      </c>
      <c r="H678" s="43">
        <v>24730</v>
      </c>
    </row>
    <row r="679" spans="1:8">
      <c r="A679" s="44" t="s">
        <v>435</v>
      </c>
      <c r="B679" s="53">
        <v>351319</v>
      </c>
      <c r="C679" s="47" t="s">
        <v>720</v>
      </c>
      <c r="D679" s="53" t="s">
        <v>23</v>
      </c>
      <c r="E679" s="53" t="s">
        <v>13</v>
      </c>
      <c r="F679" s="46">
        <v>2175</v>
      </c>
      <c r="G679" s="43">
        <v>38039</v>
      </c>
      <c r="H679" s="43">
        <v>38039</v>
      </c>
    </row>
    <row r="680" spans="1:8">
      <c r="A680" s="44" t="s">
        <v>101</v>
      </c>
      <c r="B680" s="53">
        <v>421888</v>
      </c>
      <c r="C680" s="47" t="s">
        <v>721</v>
      </c>
      <c r="D680" s="53" t="s">
        <v>12</v>
      </c>
      <c r="E680" s="53" t="s">
        <v>13</v>
      </c>
      <c r="F680" s="46">
        <v>11312</v>
      </c>
      <c r="G680" s="43">
        <v>210972</v>
      </c>
      <c r="H680" s="43">
        <v>210972</v>
      </c>
    </row>
    <row r="681" spans="1:8">
      <c r="A681" s="44" t="s">
        <v>101</v>
      </c>
      <c r="B681" s="53">
        <v>421890</v>
      </c>
      <c r="C681" s="47" t="s">
        <v>722</v>
      </c>
      <c r="D681" s="53" t="s">
        <v>12</v>
      </c>
      <c r="E681" s="53" t="s">
        <v>13</v>
      </c>
      <c r="F681" s="46">
        <v>2835</v>
      </c>
      <c r="G681" s="43">
        <v>99949</v>
      </c>
      <c r="H681" s="43">
        <v>99949</v>
      </c>
    </row>
    <row r="682" spans="1:8">
      <c r="A682" s="44" t="s">
        <v>101</v>
      </c>
      <c r="B682" s="53">
        <v>421893</v>
      </c>
      <c r="C682" s="47" t="s">
        <v>723</v>
      </c>
      <c r="D682" s="53" t="s">
        <v>23</v>
      </c>
      <c r="E682" s="53" t="s">
        <v>13</v>
      </c>
      <c r="F682" s="46">
        <v>383</v>
      </c>
      <c r="G682" s="43">
        <v>6742</v>
      </c>
      <c r="H682" s="43">
        <v>6742</v>
      </c>
    </row>
    <row r="683" spans="1:8">
      <c r="A683" s="44" t="s">
        <v>619</v>
      </c>
      <c r="B683" s="53">
        <v>382247</v>
      </c>
      <c r="C683" s="47" t="s">
        <v>724</v>
      </c>
      <c r="D683" s="53" t="s">
        <v>12</v>
      </c>
      <c r="E683" s="53" t="s">
        <v>13</v>
      </c>
      <c r="F683" s="46">
        <v>8782</v>
      </c>
      <c r="G683" s="43">
        <v>159422</v>
      </c>
      <c r="H683" s="43">
        <v>159422</v>
      </c>
    </row>
    <row r="684" spans="1:8">
      <c r="A684" s="44" t="s">
        <v>435</v>
      </c>
      <c r="B684" s="53">
        <v>351407</v>
      </c>
      <c r="C684" s="47" t="s">
        <v>725</v>
      </c>
      <c r="D684" s="53" t="s">
        <v>23</v>
      </c>
      <c r="E684" s="53" t="s">
        <v>13</v>
      </c>
      <c r="F684" s="46">
        <v>178</v>
      </c>
      <c r="G684" s="43">
        <v>5194</v>
      </c>
      <c r="H684" s="43">
        <v>5194</v>
      </c>
    </row>
    <row r="685" spans="1:8">
      <c r="A685" s="44" t="s">
        <v>101</v>
      </c>
      <c r="B685" s="53">
        <v>421901</v>
      </c>
      <c r="C685" s="47" t="s">
        <v>726</v>
      </c>
      <c r="D685" s="53" t="s">
        <v>12</v>
      </c>
      <c r="E685" s="53" t="s">
        <v>13</v>
      </c>
      <c r="F685" s="46">
        <v>4257</v>
      </c>
      <c r="G685" s="43">
        <v>101004</v>
      </c>
      <c r="H685" s="43">
        <v>101004</v>
      </c>
    </row>
    <row r="686" spans="1:8">
      <c r="A686" s="44" t="s">
        <v>101</v>
      </c>
      <c r="B686" s="53">
        <v>421900</v>
      </c>
      <c r="C686" s="47" t="s">
        <v>727</v>
      </c>
      <c r="D686" s="53" t="s">
        <v>23</v>
      </c>
      <c r="E686" s="53" t="s">
        <v>13</v>
      </c>
      <c r="F686" s="46">
        <v>1128</v>
      </c>
      <c r="G686" s="43">
        <v>23405</v>
      </c>
      <c r="H686" s="43">
        <v>23405</v>
      </c>
    </row>
    <row r="687" spans="1:8">
      <c r="A687" s="44" t="s">
        <v>435</v>
      </c>
      <c r="B687" s="53">
        <v>351405</v>
      </c>
      <c r="C687" s="47" t="s">
        <v>728</v>
      </c>
      <c r="D687" s="53" t="s">
        <v>12</v>
      </c>
      <c r="E687" s="53" t="s">
        <v>13</v>
      </c>
      <c r="F687" s="46">
        <v>2019</v>
      </c>
      <c r="G687" s="43">
        <v>39597</v>
      </c>
      <c r="H687" s="43">
        <v>39597</v>
      </c>
    </row>
    <row r="688" spans="1:8">
      <c r="A688" s="44" t="s">
        <v>101</v>
      </c>
      <c r="B688" s="53">
        <v>421908</v>
      </c>
      <c r="C688" s="47" t="s">
        <v>729</v>
      </c>
      <c r="D688" s="53" t="s">
        <v>12</v>
      </c>
      <c r="E688" s="53" t="s">
        <v>13</v>
      </c>
      <c r="F688" s="46">
        <v>1267</v>
      </c>
      <c r="G688" s="43">
        <v>44284</v>
      </c>
      <c r="H688" s="43">
        <v>44284</v>
      </c>
    </row>
    <row r="689" spans="1:8">
      <c r="A689" s="44" t="s">
        <v>258</v>
      </c>
      <c r="B689" s="53">
        <v>552220</v>
      </c>
      <c r="C689" s="47" t="s">
        <v>730</v>
      </c>
      <c r="D689" s="53" t="s">
        <v>12</v>
      </c>
      <c r="E689" s="53" t="s">
        <v>13</v>
      </c>
      <c r="F689" s="46">
        <v>499</v>
      </c>
      <c r="G689" s="43">
        <v>7931</v>
      </c>
      <c r="H689" s="43">
        <v>7931</v>
      </c>
    </row>
    <row r="690" spans="1:8">
      <c r="A690" s="44" t="s">
        <v>293</v>
      </c>
      <c r="B690" s="53">
        <v>432034</v>
      </c>
      <c r="C690" s="47" t="s">
        <v>731</v>
      </c>
      <c r="D690" s="53" t="s">
        <v>12</v>
      </c>
      <c r="E690" s="53" t="s">
        <v>13</v>
      </c>
      <c r="F690" s="46">
        <v>559</v>
      </c>
      <c r="G690" s="43">
        <v>9695</v>
      </c>
      <c r="H690" s="43">
        <v>9695</v>
      </c>
    </row>
    <row r="691" spans="1:8">
      <c r="A691" s="44" t="s">
        <v>101</v>
      </c>
      <c r="B691" s="53">
        <v>421912</v>
      </c>
      <c r="C691" s="47" t="s">
        <v>732</v>
      </c>
      <c r="D691" s="53" t="s">
        <v>12</v>
      </c>
      <c r="E691" s="53" t="s">
        <v>13</v>
      </c>
      <c r="F691" s="46">
        <v>3330</v>
      </c>
      <c r="G691" s="43">
        <v>116614</v>
      </c>
      <c r="H691" s="43">
        <v>116614</v>
      </c>
    </row>
    <row r="692" spans="1:8">
      <c r="A692" s="44" t="s">
        <v>101</v>
      </c>
      <c r="B692" s="53">
        <v>421914</v>
      </c>
      <c r="C692" s="47" t="s">
        <v>733</v>
      </c>
      <c r="D692" s="53" t="s">
        <v>12</v>
      </c>
      <c r="E692" s="53" t="s">
        <v>13</v>
      </c>
      <c r="F692" s="46">
        <v>3348</v>
      </c>
      <c r="G692" s="43">
        <v>60915</v>
      </c>
      <c r="H692" s="43">
        <v>60915</v>
      </c>
    </row>
    <row r="693" spans="1:8">
      <c r="A693" s="44" t="s">
        <v>293</v>
      </c>
      <c r="B693" s="53">
        <v>432032</v>
      </c>
      <c r="C693" s="47" t="s">
        <v>734</v>
      </c>
      <c r="D693" s="53" t="s">
        <v>12</v>
      </c>
      <c r="E693" s="53" t="s">
        <v>13</v>
      </c>
      <c r="F693" s="46">
        <v>1444</v>
      </c>
      <c r="G693" s="43">
        <v>44381</v>
      </c>
      <c r="H693" s="43">
        <v>44381</v>
      </c>
    </row>
    <row r="694" spans="1:8">
      <c r="A694" s="44" t="s">
        <v>101</v>
      </c>
      <c r="B694" s="53">
        <v>421917</v>
      </c>
      <c r="C694" s="47" t="s">
        <v>735</v>
      </c>
      <c r="D694" s="53" t="s">
        <v>12</v>
      </c>
      <c r="E694" s="53" t="s">
        <v>13</v>
      </c>
      <c r="F694" s="46">
        <v>3011</v>
      </c>
      <c r="G694" s="43">
        <v>68360</v>
      </c>
      <c r="H694" s="43">
        <v>68360</v>
      </c>
    </row>
    <row r="695" spans="1:8">
      <c r="A695" s="44" t="s">
        <v>293</v>
      </c>
      <c r="B695" s="53">
        <v>432025</v>
      </c>
      <c r="C695" s="47" t="s">
        <v>736</v>
      </c>
      <c r="D695" s="53" t="s">
        <v>12</v>
      </c>
      <c r="E695" s="53" t="s">
        <v>13</v>
      </c>
      <c r="F695" s="46">
        <v>567</v>
      </c>
      <c r="G695" s="43">
        <v>6693</v>
      </c>
      <c r="H695" s="43">
        <v>6693</v>
      </c>
    </row>
    <row r="696" spans="1:8">
      <c r="A696" s="44" t="s">
        <v>101</v>
      </c>
      <c r="B696" s="53">
        <v>421920</v>
      </c>
      <c r="C696" s="47" t="s">
        <v>737</v>
      </c>
      <c r="D696" s="53" t="s">
        <v>12</v>
      </c>
      <c r="E696" s="53" t="s">
        <v>13</v>
      </c>
      <c r="F696" s="46">
        <v>746</v>
      </c>
      <c r="G696" s="43">
        <v>15081</v>
      </c>
      <c r="H696" s="43">
        <v>15081</v>
      </c>
    </row>
    <row r="697" spans="1:8">
      <c r="A697" s="44" t="s">
        <v>293</v>
      </c>
      <c r="B697" s="53">
        <v>432029</v>
      </c>
      <c r="C697" s="47" t="s">
        <v>738</v>
      </c>
      <c r="D697" s="53" t="s">
        <v>12</v>
      </c>
      <c r="E697" s="53" t="s">
        <v>13</v>
      </c>
      <c r="F697" s="46">
        <v>186</v>
      </c>
      <c r="G697" s="43">
        <v>42889</v>
      </c>
      <c r="H697" s="43">
        <v>20395</v>
      </c>
    </row>
    <row r="698" spans="1:8">
      <c r="A698" s="44" t="s">
        <v>101</v>
      </c>
      <c r="B698" s="53">
        <v>421927</v>
      </c>
      <c r="C698" s="47" t="s">
        <v>739</v>
      </c>
      <c r="D698" s="53" t="s">
        <v>12</v>
      </c>
      <c r="E698" s="53" t="s">
        <v>13</v>
      </c>
      <c r="F698" s="46">
        <v>320</v>
      </c>
      <c r="G698" s="43">
        <v>18589</v>
      </c>
      <c r="H698" s="43">
        <v>18589</v>
      </c>
    </row>
    <row r="699" spans="1:8">
      <c r="A699" s="44" t="s">
        <v>293</v>
      </c>
      <c r="B699" s="53">
        <v>432030</v>
      </c>
      <c r="C699" s="47" t="s">
        <v>740</v>
      </c>
      <c r="D699" s="53" t="s">
        <v>12</v>
      </c>
      <c r="E699" s="53" t="s">
        <v>13</v>
      </c>
      <c r="F699" s="46">
        <v>1556</v>
      </c>
      <c r="G699" s="43">
        <v>54328</v>
      </c>
      <c r="H699" s="43">
        <v>54328</v>
      </c>
    </row>
    <row r="700" spans="1:8">
      <c r="A700" s="44" t="s">
        <v>293</v>
      </c>
      <c r="B700" s="53">
        <v>432017</v>
      </c>
      <c r="C700" s="47" t="s">
        <v>741</v>
      </c>
      <c r="D700" s="53" t="s">
        <v>12</v>
      </c>
      <c r="E700" s="53" t="s">
        <v>13</v>
      </c>
      <c r="F700" s="46">
        <v>4506</v>
      </c>
      <c r="G700" s="43">
        <v>184898</v>
      </c>
      <c r="H700" s="43">
        <v>184898</v>
      </c>
    </row>
    <row r="701" spans="1:8">
      <c r="A701" s="44" t="s">
        <v>101</v>
      </c>
      <c r="B701" s="53">
        <v>421931</v>
      </c>
      <c r="C701" s="47" t="s">
        <v>742</v>
      </c>
      <c r="D701" s="53" t="s">
        <v>12</v>
      </c>
      <c r="E701" s="53" t="s">
        <v>13</v>
      </c>
      <c r="F701" s="46">
        <v>6336</v>
      </c>
      <c r="G701" s="43">
        <v>160817</v>
      </c>
      <c r="H701" s="43">
        <v>160817</v>
      </c>
    </row>
    <row r="702" spans="1:8">
      <c r="A702" s="44" t="s">
        <v>293</v>
      </c>
      <c r="B702" s="53">
        <v>432016</v>
      </c>
      <c r="C702" s="47" t="s">
        <v>743</v>
      </c>
      <c r="D702" s="53" t="s">
        <v>12</v>
      </c>
      <c r="E702" s="53" t="s">
        <v>13</v>
      </c>
      <c r="F702" s="46">
        <v>11775</v>
      </c>
      <c r="G702" s="43">
        <v>303910</v>
      </c>
      <c r="H702" s="43">
        <v>303910</v>
      </c>
    </row>
    <row r="703" spans="1:8">
      <c r="A703" s="44" t="s">
        <v>101</v>
      </c>
      <c r="B703" s="53">
        <v>421929</v>
      </c>
      <c r="C703" s="47" t="s">
        <v>744</v>
      </c>
      <c r="D703" s="53" t="s">
        <v>12</v>
      </c>
      <c r="E703" s="53" t="s">
        <v>13</v>
      </c>
      <c r="F703" s="46">
        <v>400</v>
      </c>
      <c r="G703" s="43">
        <v>5661</v>
      </c>
      <c r="H703" s="43">
        <v>5661</v>
      </c>
    </row>
    <row r="704" spans="1:8">
      <c r="A704" s="44" t="s">
        <v>101</v>
      </c>
      <c r="B704" s="53">
        <v>421928</v>
      </c>
      <c r="C704" s="47" t="s">
        <v>745</v>
      </c>
      <c r="D704" s="53" t="s">
        <v>12</v>
      </c>
      <c r="E704" s="53" t="s">
        <v>13</v>
      </c>
      <c r="F704" s="46">
        <v>665</v>
      </c>
      <c r="G704" s="43">
        <v>8722</v>
      </c>
      <c r="H704" s="43">
        <v>8722</v>
      </c>
    </row>
    <row r="705" spans="1:8">
      <c r="A705" s="44" t="s">
        <v>293</v>
      </c>
      <c r="B705" s="53">
        <v>432018</v>
      </c>
      <c r="C705" s="47" t="s">
        <v>746</v>
      </c>
      <c r="D705" s="53" t="s">
        <v>12</v>
      </c>
      <c r="E705" s="53" t="s">
        <v>13</v>
      </c>
      <c r="F705" s="46">
        <v>42805</v>
      </c>
      <c r="G705" s="43">
        <v>476094</v>
      </c>
      <c r="H705" s="43">
        <v>476094</v>
      </c>
    </row>
    <row r="706" spans="1:8">
      <c r="A706" s="44" t="s">
        <v>101</v>
      </c>
      <c r="B706" s="53">
        <v>421935</v>
      </c>
      <c r="C706" s="47" t="s">
        <v>747</v>
      </c>
      <c r="D706" s="53" t="s">
        <v>12</v>
      </c>
      <c r="E706" s="53" t="s">
        <v>13</v>
      </c>
      <c r="F706" s="46">
        <v>941</v>
      </c>
      <c r="G706" s="43">
        <v>12281</v>
      </c>
      <c r="H706" s="43">
        <v>12281</v>
      </c>
    </row>
    <row r="707" spans="1:8">
      <c r="A707" s="44" t="s">
        <v>293</v>
      </c>
      <c r="B707" s="53">
        <v>432020</v>
      </c>
      <c r="C707" s="47" t="s">
        <v>748</v>
      </c>
      <c r="D707" s="53" t="s">
        <v>12</v>
      </c>
      <c r="E707" s="53" t="s">
        <v>13</v>
      </c>
      <c r="F707" s="46">
        <v>1999</v>
      </c>
      <c r="G707" s="43">
        <v>59581</v>
      </c>
      <c r="H707" s="43">
        <v>59581</v>
      </c>
    </row>
    <row r="708" spans="1:8">
      <c r="A708" s="44" t="s">
        <v>101</v>
      </c>
      <c r="B708" s="53">
        <v>421934</v>
      </c>
      <c r="C708" s="47" t="s">
        <v>749</v>
      </c>
      <c r="D708" s="53" t="s">
        <v>12</v>
      </c>
      <c r="E708" s="53" t="s">
        <v>13</v>
      </c>
      <c r="F708" s="46">
        <v>594</v>
      </c>
      <c r="G708" s="43">
        <v>4908</v>
      </c>
      <c r="H708" s="43">
        <v>4908</v>
      </c>
    </row>
    <row r="709" spans="1:8">
      <c r="A709" s="44" t="s">
        <v>293</v>
      </c>
      <c r="B709" s="53">
        <v>432023</v>
      </c>
      <c r="C709" s="47" t="s">
        <v>750</v>
      </c>
      <c r="D709" s="53" t="s">
        <v>12</v>
      </c>
      <c r="E709" s="53" t="s">
        <v>13</v>
      </c>
      <c r="F709" s="46">
        <v>611</v>
      </c>
      <c r="G709" s="43">
        <v>39622</v>
      </c>
      <c r="H709" s="43">
        <v>39622</v>
      </c>
    </row>
    <row r="710" spans="1:8">
      <c r="A710" s="44" t="s">
        <v>258</v>
      </c>
      <c r="B710" s="53">
        <v>552233</v>
      </c>
      <c r="C710" s="47" t="s">
        <v>751</v>
      </c>
      <c r="D710" s="53" t="s">
        <v>12</v>
      </c>
      <c r="E710" s="53" t="s">
        <v>13</v>
      </c>
      <c r="F710" s="46">
        <v>829</v>
      </c>
      <c r="G710" s="43">
        <v>36091</v>
      </c>
      <c r="H710" s="43">
        <v>36091</v>
      </c>
    </row>
    <row r="711" spans="1:8">
      <c r="A711" s="44" t="s">
        <v>110</v>
      </c>
      <c r="B711" s="53">
        <v>290280</v>
      </c>
      <c r="C711" s="47" t="s">
        <v>752</v>
      </c>
      <c r="D711" s="53" t="s">
        <v>12</v>
      </c>
      <c r="E711" s="53" t="s">
        <v>13</v>
      </c>
      <c r="F711" s="46">
        <v>6744</v>
      </c>
      <c r="G711" s="43">
        <v>44295</v>
      </c>
      <c r="H711" s="43">
        <v>44295</v>
      </c>
    </row>
    <row r="712" spans="1:8">
      <c r="A712" s="44" t="s">
        <v>101</v>
      </c>
      <c r="B712" s="53">
        <v>421932</v>
      </c>
      <c r="C712" s="47" t="s">
        <v>753</v>
      </c>
      <c r="D712" s="53" t="s">
        <v>23</v>
      </c>
      <c r="E712" s="53" t="s">
        <v>13</v>
      </c>
      <c r="F712" s="46">
        <v>1218</v>
      </c>
      <c r="G712" s="43">
        <v>14667</v>
      </c>
      <c r="H712" s="43">
        <v>14667</v>
      </c>
    </row>
    <row r="713" spans="1:8">
      <c r="A713" s="44" t="s">
        <v>293</v>
      </c>
      <c r="B713" s="53">
        <v>432022</v>
      </c>
      <c r="C713" s="47" t="s">
        <v>754</v>
      </c>
      <c r="D713" s="53" t="s">
        <v>12</v>
      </c>
      <c r="E713" s="53" t="s">
        <v>13</v>
      </c>
      <c r="F713" s="46">
        <v>5697</v>
      </c>
      <c r="G713" s="43">
        <v>49382</v>
      </c>
      <c r="H713" s="43">
        <v>49382</v>
      </c>
    </row>
    <row r="714" spans="1:8">
      <c r="A714" s="44" t="s">
        <v>293</v>
      </c>
      <c r="B714" s="53">
        <v>432008</v>
      </c>
      <c r="C714" s="47" t="s">
        <v>755</v>
      </c>
      <c r="D714" s="53" t="s">
        <v>12</v>
      </c>
      <c r="E714" s="53" t="s">
        <v>13</v>
      </c>
      <c r="F714" s="46">
        <v>678</v>
      </c>
      <c r="G714" s="43">
        <v>54722</v>
      </c>
      <c r="H714" s="43">
        <v>54722</v>
      </c>
    </row>
    <row r="715" spans="1:8">
      <c r="A715" s="44" t="s">
        <v>99</v>
      </c>
      <c r="B715" s="53">
        <v>491231</v>
      </c>
      <c r="C715" s="47" t="s">
        <v>756</v>
      </c>
      <c r="D715" s="53" t="s">
        <v>12</v>
      </c>
      <c r="E715" s="53" t="s">
        <v>13</v>
      </c>
      <c r="F715" s="46">
        <v>1178</v>
      </c>
      <c r="G715" s="43">
        <v>82036</v>
      </c>
      <c r="H715" s="43">
        <v>82036</v>
      </c>
    </row>
    <row r="716" spans="1:8">
      <c r="A716" s="44" t="s">
        <v>687</v>
      </c>
      <c r="B716" s="53">
        <v>220324</v>
      </c>
      <c r="C716" s="47" t="s">
        <v>757</v>
      </c>
      <c r="D716" s="53" t="s">
        <v>23</v>
      </c>
      <c r="E716" s="53" t="s">
        <v>13</v>
      </c>
      <c r="F716" s="46">
        <v>2347</v>
      </c>
      <c r="G716" s="43">
        <v>21039</v>
      </c>
      <c r="H716" s="43">
        <v>21039</v>
      </c>
    </row>
    <row r="717" spans="1:8">
      <c r="A717" s="44" t="s">
        <v>562</v>
      </c>
      <c r="B717" s="53">
        <v>310542</v>
      </c>
      <c r="C717" s="47" t="s">
        <v>758</v>
      </c>
      <c r="D717" s="53" t="s">
        <v>12</v>
      </c>
      <c r="E717" s="53" t="s">
        <v>13</v>
      </c>
      <c r="F717" s="46">
        <v>157</v>
      </c>
      <c r="G717" s="43">
        <v>28480</v>
      </c>
      <c r="H717" s="43">
        <v>28480</v>
      </c>
    </row>
    <row r="718" spans="1:8">
      <c r="A718" s="44" t="s">
        <v>687</v>
      </c>
      <c r="B718" s="53">
        <v>220338</v>
      </c>
      <c r="C718" s="47" t="s">
        <v>759</v>
      </c>
      <c r="D718" s="53" t="s">
        <v>12</v>
      </c>
      <c r="E718" s="53" t="s">
        <v>13</v>
      </c>
      <c r="F718" s="46">
        <v>512</v>
      </c>
      <c r="G718" s="43">
        <v>7241</v>
      </c>
      <c r="H718" s="43">
        <v>7241</v>
      </c>
    </row>
    <row r="719" spans="1:8">
      <c r="A719" s="44" t="s">
        <v>687</v>
      </c>
      <c r="B719" s="53">
        <v>220348</v>
      </c>
      <c r="C719" s="47" t="s">
        <v>760</v>
      </c>
      <c r="D719" s="53" t="s">
        <v>12</v>
      </c>
      <c r="E719" s="53" t="s">
        <v>13</v>
      </c>
      <c r="F719" s="46">
        <v>8349</v>
      </c>
      <c r="G719" s="43">
        <v>125479</v>
      </c>
      <c r="H719" s="43">
        <v>125479</v>
      </c>
    </row>
    <row r="720" spans="1:8">
      <c r="A720" s="44" t="s">
        <v>687</v>
      </c>
      <c r="B720" s="53">
        <v>220351</v>
      </c>
      <c r="C720" s="47" t="s">
        <v>761</v>
      </c>
      <c r="D720" s="53" t="s">
        <v>12</v>
      </c>
      <c r="E720" s="53" t="s">
        <v>13</v>
      </c>
      <c r="F720" s="46">
        <v>15944</v>
      </c>
      <c r="G720" s="43">
        <v>177712</v>
      </c>
      <c r="H720" s="43">
        <v>177712</v>
      </c>
    </row>
    <row r="721" spans="1:8">
      <c r="A721" s="44" t="s">
        <v>687</v>
      </c>
      <c r="B721" s="53">
        <v>220344</v>
      </c>
      <c r="C721" s="47" t="s">
        <v>762</v>
      </c>
      <c r="D721" s="53" t="s">
        <v>12</v>
      </c>
      <c r="E721" s="53" t="s">
        <v>13</v>
      </c>
      <c r="F721" s="46">
        <v>5290</v>
      </c>
      <c r="G721" s="43">
        <v>27846</v>
      </c>
      <c r="H721" s="43">
        <v>27846</v>
      </c>
    </row>
    <row r="722" spans="1:8">
      <c r="A722" s="44" t="s">
        <v>687</v>
      </c>
      <c r="B722" s="53">
        <v>220346</v>
      </c>
      <c r="C722" s="47" t="s">
        <v>763</v>
      </c>
      <c r="D722" s="53" t="s">
        <v>12</v>
      </c>
      <c r="E722" s="53" t="s">
        <v>13</v>
      </c>
      <c r="F722" s="46">
        <v>9846</v>
      </c>
      <c r="G722" s="43">
        <v>143751</v>
      </c>
      <c r="H722" s="43">
        <v>143751</v>
      </c>
    </row>
    <row r="723" spans="1:8">
      <c r="A723" s="44" t="s">
        <v>687</v>
      </c>
      <c r="B723" s="53">
        <v>220347</v>
      </c>
      <c r="C723" s="47" t="s">
        <v>764</v>
      </c>
      <c r="D723" s="53" t="s">
        <v>12</v>
      </c>
      <c r="E723" s="53" t="s">
        <v>13</v>
      </c>
      <c r="F723" s="46">
        <v>4215</v>
      </c>
      <c r="G723" s="43">
        <v>129159</v>
      </c>
      <c r="H723" s="43">
        <v>129159</v>
      </c>
    </row>
    <row r="724" spans="1:8">
      <c r="A724" s="44" t="s">
        <v>293</v>
      </c>
      <c r="B724" s="53">
        <v>432010</v>
      </c>
      <c r="C724" s="47" t="s">
        <v>765</v>
      </c>
      <c r="D724" s="53" t="s">
        <v>12</v>
      </c>
      <c r="E724" s="53" t="s">
        <v>13</v>
      </c>
      <c r="F724" s="46">
        <v>1143</v>
      </c>
      <c r="G724" s="43">
        <v>20429</v>
      </c>
      <c r="H724" s="43">
        <v>20429</v>
      </c>
    </row>
    <row r="725" spans="1:8">
      <c r="A725" s="44" t="s">
        <v>101</v>
      </c>
      <c r="B725" s="53">
        <v>421936</v>
      </c>
      <c r="C725" s="47" t="s">
        <v>766</v>
      </c>
      <c r="D725" s="53" t="s">
        <v>23</v>
      </c>
      <c r="E725" s="53" t="s">
        <v>13</v>
      </c>
      <c r="F725" s="46">
        <v>372</v>
      </c>
      <c r="G725" s="43">
        <v>7081</v>
      </c>
      <c r="H725" s="43">
        <v>7081</v>
      </c>
    </row>
    <row r="726" spans="1:8">
      <c r="A726" s="44" t="s">
        <v>101</v>
      </c>
      <c r="B726" s="53">
        <v>421942</v>
      </c>
      <c r="C726" s="47" t="s">
        <v>767</v>
      </c>
      <c r="D726" s="53" t="s">
        <v>23</v>
      </c>
      <c r="E726" s="53" t="s">
        <v>13</v>
      </c>
      <c r="F726" s="46">
        <v>1451</v>
      </c>
      <c r="G726" s="43">
        <v>25618</v>
      </c>
      <c r="H726" s="43">
        <v>25618</v>
      </c>
    </row>
    <row r="727" spans="1:8">
      <c r="A727" s="44" t="s">
        <v>293</v>
      </c>
      <c r="B727" s="53">
        <v>432013</v>
      </c>
      <c r="C727" s="47" t="s">
        <v>768</v>
      </c>
      <c r="D727" s="53" t="s">
        <v>12</v>
      </c>
      <c r="E727" s="53" t="s">
        <v>13</v>
      </c>
      <c r="F727" s="46">
        <v>1188</v>
      </c>
      <c r="G727" s="43">
        <v>39504</v>
      </c>
      <c r="H727" s="43">
        <v>39504</v>
      </c>
    </row>
    <row r="728" spans="1:8">
      <c r="A728" s="44" t="s">
        <v>293</v>
      </c>
      <c r="B728" s="53">
        <v>432014</v>
      </c>
      <c r="C728" s="47" t="s">
        <v>769</v>
      </c>
      <c r="D728" s="53" t="s">
        <v>12</v>
      </c>
      <c r="E728" s="53" t="s">
        <v>13</v>
      </c>
      <c r="F728" s="46">
        <v>2216</v>
      </c>
      <c r="G728" s="43">
        <v>38746</v>
      </c>
      <c r="H728" s="43">
        <v>38746</v>
      </c>
    </row>
    <row r="729" spans="1:8">
      <c r="A729" s="44" t="s">
        <v>101</v>
      </c>
      <c r="B729" s="53">
        <v>421945</v>
      </c>
      <c r="C729" s="47" t="s">
        <v>770</v>
      </c>
      <c r="D729" s="53" t="s">
        <v>12</v>
      </c>
      <c r="E729" s="53" t="s">
        <v>13</v>
      </c>
      <c r="F729" s="46">
        <v>2522</v>
      </c>
      <c r="G729" s="43">
        <v>56194</v>
      </c>
      <c r="H729" s="43">
        <v>56194</v>
      </c>
    </row>
    <row r="730" spans="1:8">
      <c r="A730" s="44" t="s">
        <v>101</v>
      </c>
      <c r="B730" s="53">
        <v>421951</v>
      </c>
      <c r="C730" s="47" t="s">
        <v>771</v>
      </c>
      <c r="D730" s="53" t="s">
        <v>12</v>
      </c>
      <c r="E730" s="53" t="s">
        <v>13</v>
      </c>
      <c r="F730" s="46">
        <v>1170</v>
      </c>
      <c r="G730" s="43">
        <v>12905</v>
      </c>
      <c r="H730" s="43">
        <v>12905</v>
      </c>
    </row>
    <row r="731" spans="1:8">
      <c r="A731" s="44" t="s">
        <v>293</v>
      </c>
      <c r="B731" s="53">
        <v>432006</v>
      </c>
      <c r="C731" s="47" t="s">
        <v>772</v>
      </c>
      <c r="D731" s="53" t="s">
        <v>12</v>
      </c>
      <c r="E731" s="53" t="s">
        <v>13</v>
      </c>
      <c r="F731" s="46">
        <v>6369</v>
      </c>
      <c r="G731" s="43">
        <v>117545</v>
      </c>
      <c r="H731" s="43">
        <v>117545</v>
      </c>
    </row>
    <row r="732" spans="1:8">
      <c r="A732" s="44" t="s">
        <v>101</v>
      </c>
      <c r="B732" s="53">
        <v>421949</v>
      </c>
      <c r="C732" s="47" t="s">
        <v>773</v>
      </c>
      <c r="D732" s="53" t="s">
        <v>12</v>
      </c>
      <c r="E732" s="53" t="s">
        <v>13</v>
      </c>
      <c r="F732" s="46">
        <v>4158</v>
      </c>
      <c r="G732" s="43">
        <v>132434</v>
      </c>
      <c r="H732" s="43">
        <v>132434</v>
      </c>
    </row>
    <row r="733" spans="1:8">
      <c r="A733" s="44" t="s">
        <v>542</v>
      </c>
      <c r="B733" s="53">
        <v>462202</v>
      </c>
      <c r="C733" s="47" t="s">
        <v>774</v>
      </c>
      <c r="D733" s="53" t="s">
        <v>12</v>
      </c>
      <c r="E733" s="53" t="s">
        <v>13</v>
      </c>
      <c r="F733" s="46">
        <v>202</v>
      </c>
      <c r="G733" s="43">
        <v>9906</v>
      </c>
      <c r="H733" s="43">
        <v>9906</v>
      </c>
    </row>
    <row r="734" spans="1:8">
      <c r="A734" s="44" t="s">
        <v>542</v>
      </c>
      <c r="B734" s="53">
        <v>462203</v>
      </c>
      <c r="C734" s="47" t="s">
        <v>775</v>
      </c>
      <c r="D734" s="53" t="s">
        <v>12</v>
      </c>
      <c r="E734" s="53" t="s">
        <v>13</v>
      </c>
      <c r="F734" s="46">
        <v>2073</v>
      </c>
      <c r="G734" s="43">
        <v>76957</v>
      </c>
      <c r="H734" s="43">
        <v>76957</v>
      </c>
    </row>
    <row r="735" spans="1:8">
      <c r="A735" s="44" t="s">
        <v>542</v>
      </c>
      <c r="B735" s="53">
        <v>462201</v>
      </c>
      <c r="C735" s="47" t="s">
        <v>776</v>
      </c>
      <c r="D735" s="53" t="s">
        <v>12</v>
      </c>
      <c r="E735" s="53" t="s">
        <v>13</v>
      </c>
      <c r="F735" s="46">
        <v>135</v>
      </c>
      <c r="G735" s="43">
        <v>2766</v>
      </c>
      <c r="H735" s="43">
        <v>2766</v>
      </c>
    </row>
    <row r="736" spans="1:8">
      <c r="A736" s="44" t="s">
        <v>542</v>
      </c>
      <c r="B736" s="53">
        <v>462206</v>
      </c>
      <c r="C736" s="47" t="s">
        <v>777</v>
      </c>
      <c r="D736" s="53" t="s">
        <v>23</v>
      </c>
      <c r="E736" s="53" t="s">
        <v>13</v>
      </c>
      <c r="F736" s="46">
        <v>59</v>
      </c>
      <c r="G736" s="43">
        <v>1986</v>
      </c>
      <c r="H736" s="43">
        <v>1986</v>
      </c>
    </row>
    <row r="737" spans="1:8">
      <c r="A737" s="44" t="s">
        <v>542</v>
      </c>
      <c r="B737" s="53">
        <v>462207</v>
      </c>
      <c r="C737" s="47" t="s">
        <v>778</v>
      </c>
      <c r="D737" s="53" t="s">
        <v>12</v>
      </c>
      <c r="E737" s="53" t="s">
        <v>13</v>
      </c>
      <c r="F737" s="46">
        <v>1457</v>
      </c>
      <c r="G737" s="43">
        <v>17041</v>
      </c>
      <c r="H737" s="43">
        <v>17041</v>
      </c>
    </row>
    <row r="738" spans="1:8">
      <c r="A738" s="44" t="s">
        <v>508</v>
      </c>
      <c r="B738" s="53">
        <v>280447</v>
      </c>
      <c r="C738" s="47" t="s">
        <v>779</v>
      </c>
      <c r="D738" s="53" t="s">
        <v>12</v>
      </c>
      <c r="E738" s="53" t="s">
        <v>13</v>
      </c>
      <c r="F738" s="46">
        <v>2020</v>
      </c>
      <c r="G738" s="43">
        <v>28295</v>
      </c>
      <c r="H738" s="43">
        <v>28295</v>
      </c>
    </row>
    <row r="739" spans="1:8">
      <c r="A739" s="44" t="s">
        <v>508</v>
      </c>
      <c r="B739" s="53">
        <v>280446</v>
      </c>
      <c r="C739" s="47" t="s">
        <v>780</v>
      </c>
      <c r="D739" s="53" t="s">
        <v>12</v>
      </c>
      <c r="E739" s="53" t="s">
        <v>13</v>
      </c>
      <c r="F739" s="46">
        <v>7673</v>
      </c>
      <c r="G739" s="43">
        <v>131416</v>
      </c>
      <c r="H739" s="43">
        <v>131416</v>
      </c>
    </row>
    <row r="740" spans="1:8">
      <c r="A740" s="44" t="s">
        <v>542</v>
      </c>
      <c r="B740" s="53">
        <v>462194</v>
      </c>
      <c r="C740" s="47" t="s">
        <v>781</v>
      </c>
      <c r="D740" s="53" t="s">
        <v>12</v>
      </c>
      <c r="E740" s="53" t="s">
        <v>13</v>
      </c>
      <c r="F740" s="46">
        <v>497</v>
      </c>
      <c r="G740" s="43">
        <v>40760</v>
      </c>
      <c r="H740" s="43">
        <v>38896</v>
      </c>
    </row>
    <row r="741" spans="1:8">
      <c r="A741" s="44" t="s">
        <v>542</v>
      </c>
      <c r="B741" s="53">
        <v>462195</v>
      </c>
      <c r="C741" s="47" t="s">
        <v>782</v>
      </c>
      <c r="D741" s="53" t="s">
        <v>12</v>
      </c>
      <c r="E741" s="53" t="s">
        <v>13</v>
      </c>
      <c r="F741" s="46">
        <v>151</v>
      </c>
      <c r="G741" s="43">
        <v>19295</v>
      </c>
      <c r="H741" s="43">
        <v>12058</v>
      </c>
    </row>
    <row r="742" spans="1:8">
      <c r="A742" s="44" t="s">
        <v>542</v>
      </c>
      <c r="B742" s="53">
        <v>462193</v>
      </c>
      <c r="C742" s="47" t="s">
        <v>783</v>
      </c>
      <c r="D742" s="53" t="s">
        <v>12</v>
      </c>
      <c r="E742" s="53" t="s">
        <v>13</v>
      </c>
      <c r="F742" s="46">
        <v>1457</v>
      </c>
      <c r="G742" s="43">
        <v>43033</v>
      </c>
      <c r="H742" s="43">
        <v>43033</v>
      </c>
    </row>
    <row r="743" spans="1:8">
      <c r="A743" s="44" t="s">
        <v>542</v>
      </c>
      <c r="B743" s="53">
        <v>462198</v>
      </c>
      <c r="C743" s="47" t="s">
        <v>784</v>
      </c>
      <c r="D743" s="53" t="s">
        <v>23</v>
      </c>
      <c r="E743" s="53" t="s">
        <v>13</v>
      </c>
      <c r="F743" s="46">
        <v>768</v>
      </c>
      <c r="G743" s="43">
        <v>10940</v>
      </c>
      <c r="H743" s="43">
        <v>10940</v>
      </c>
    </row>
    <row r="744" spans="1:8">
      <c r="A744" s="44" t="s">
        <v>542</v>
      </c>
      <c r="B744" s="53">
        <v>462199</v>
      </c>
      <c r="C744" s="47" t="s">
        <v>785</v>
      </c>
      <c r="D744" s="53" t="s">
        <v>12</v>
      </c>
      <c r="E744" s="53" t="s">
        <v>13</v>
      </c>
      <c r="F744" s="46">
        <v>1102</v>
      </c>
      <c r="G744" s="43">
        <v>71764</v>
      </c>
      <c r="H744" s="43">
        <v>71764</v>
      </c>
    </row>
    <row r="745" spans="1:8">
      <c r="A745" s="44" t="s">
        <v>542</v>
      </c>
      <c r="B745" s="53">
        <v>462196</v>
      </c>
      <c r="C745" s="47" t="s">
        <v>786</v>
      </c>
      <c r="D745" s="53" t="s">
        <v>12</v>
      </c>
      <c r="E745" s="53" t="s">
        <v>13</v>
      </c>
      <c r="F745" s="46">
        <v>224</v>
      </c>
      <c r="G745" s="43">
        <v>5500</v>
      </c>
      <c r="H745" s="43">
        <v>5500</v>
      </c>
    </row>
    <row r="746" spans="1:8">
      <c r="A746" s="44" t="s">
        <v>542</v>
      </c>
      <c r="B746" s="53">
        <v>462197</v>
      </c>
      <c r="C746" s="47" t="s">
        <v>787</v>
      </c>
      <c r="D746" s="53" t="s">
        <v>12</v>
      </c>
      <c r="E746" s="53" t="s">
        <v>13</v>
      </c>
      <c r="F746" s="46">
        <v>1523</v>
      </c>
      <c r="G746" s="43">
        <v>65834</v>
      </c>
      <c r="H746" s="43">
        <v>65834</v>
      </c>
    </row>
    <row r="747" spans="1:8">
      <c r="A747" s="44" t="s">
        <v>542</v>
      </c>
      <c r="B747" s="53">
        <v>462186</v>
      </c>
      <c r="C747" s="47" t="s">
        <v>788</v>
      </c>
      <c r="D747" s="53" t="s">
        <v>12</v>
      </c>
      <c r="E747" s="53" t="s">
        <v>13</v>
      </c>
      <c r="F747" s="46">
        <v>3852</v>
      </c>
      <c r="G747" s="43">
        <v>92196</v>
      </c>
      <c r="H747" s="43">
        <v>92196</v>
      </c>
    </row>
    <row r="748" spans="1:8">
      <c r="A748" s="44" t="s">
        <v>542</v>
      </c>
      <c r="B748" s="53">
        <v>462184</v>
      </c>
      <c r="C748" s="47" t="s">
        <v>789</v>
      </c>
      <c r="D748" s="53" t="s">
        <v>12</v>
      </c>
      <c r="E748" s="53" t="s">
        <v>13</v>
      </c>
      <c r="F748" s="46">
        <v>7739</v>
      </c>
      <c r="G748" s="43">
        <v>59758</v>
      </c>
      <c r="H748" s="43">
        <v>59758</v>
      </c>
    </row>
    <row r="749" spans="1:8">
      <c r="A749" s="44" t="s">
        <v>542</v>
      </c>
      <c r="B749" s="53">
        <v>462190</v>
      </c>
      <c r="C749" s="47" t="s">
        <v>790</v>
      </c>
      <c r="D749" s="53" t="s">
        <v>12</v>
      </c>
      <c r="E749" s="53" t="s">
        <v>13</v>
      </c>
      <c r="F749" s="46">
        <v>1215</v>
      </c>
      <c r="G749" s="43">
        <v>15731</v>
      </c>
      <c r="H749" s="43">
        <v>15731</v>
      </c>
    </row>
    <row r="750" spans="1:8">
      <c r="A750" s="44" t="s">
        <v>542</v>
      </c>
      <c r="B750" s="53">
        <v>462188</v>
      </c>
      <c r="C750" s="47" t="s">
        <v>791</v>
      </c>
      <c r="D750" s="53" t="s">
        <v>12</v>
      </c>
      <c r="E750" s="53" t="s">
        <v>13</v>
      </c>
      <c r="F750" s="46">
        <v>461</v>
      </c>
      <c r="G750" s="43">
        <v>22413</v>
      </c>
      <c r="H750" s="43">
        <v>22413</v>
      </c>
    </row>
    <row r="751" spans="1:8">
      <c r="A751" s="44" t="s">
        <v>542</v>
      </c>
      <c r="B751" s="53">
        <v>462178</v>
      </c>
      <c r="C751" s="47" t="s">
        <v>792</v>
      </c>
      <c r="D751" s="53" t="s">
        <v>12</v>
      </c>
      <c r="E751" s="53" t="s">
        <v>13</v>
      </c>
      <c r="F751" s="46">
        <v>96</v>
      </c>
      <c r="G751" s="43">
        <v>8573</v>
      </c>
      <c r="H751" s="43">
        <v>6076</v>
      </c>
    </row>
    <row r="752" spans="1:8">
      <c r="A752" s="44" t="s">
        <v>258</v>
      </c>
      <c r="B752" s="53">
        <v>552284</v>
      </c>
      <c r="C752" s="47" t="s">
        <v>793</v>
      </c>
      <c r="D752" s="53" t="s">
        <v>12</v>
      </c>
      <c r="E752" s="53" t="s">
        <v>13</v>
      </c>
      <c r="F752" s="46">
        <v>129</v>
      </c>
      <c r="G752" s="43">
        <v>22786</v>
      </c>
      <c r="H752" s="43">
        <v>13782</v>
      </c>
    </row>
    <row r="753" spans="1:8">
      <c r="A753" s="44" t="s">
        <v>542</v>
      </c>
      <c r="B753" s="53">
        <v>462182</v>
      </c>
      <c r="C753" s="47" t="s">
        <v>794</v>
      </c>
      <c r="D753" s="53" t="s">
        <v>12</v>
      </c>
      <c r="E753" s="53" t="s">
        <v>13</v>
      </c>
      <c r="F753" s="46">
        <v>729</v>
      </c>
      <c r="G753" s="43">
        <v>46032</v>
      </c>
      <c r="H753" s="43">
        <v>46032</v>
      </c>
    </row>
    <row r="754" spans="1:8">
      <c r="A754" s="44" t="s">
        <v>542</v>
      </c>
      <c r="B754" s="53">
        <v>462181</v>
      </c>
      <c r="C754" s="47" t="s">
        <v>795</v>
      </c>
      <c r="D754" s="53" t="s">
        <v>12</v>
      </c>
      <c r="E754" s="53" t="s">
        <v>13</v>
      </c>
      <c r="F754" s="46">
        <v>1099</v>
      </c>
      <c r="G754" s="43">
        <v>39036</v>
      </c>
      <c r="H754" s="43">
        <v>39036</v>
      </c>
    </row>
    <row r="755" spans="1:8">
      <c r="A755" s="44" t="s">
        <v>209</v>
      </c>
      <c r="B755" s="53">
        <v>512296</v>
      </c>
      <c r="C755" s="47" t="s">
        <v>796</v>
      </c>
      <c r="D755" s="53" t="s">
        <v>12</v>
      </c>
      <c r="E755" s="53" t="s">
        <v>13</v>
      </c>
      <c r="F755" s="46">
        <v>4822</v>
      </c>
      <c r="G755" s="43">
        <v>174117</v>
      </c>
      <c r="H755" s="43">
        <v>174117</v>
      </c>
    </row>
    <row r="756" spans="1:8">
      <c r="A756" s="44" t="s">
        <v>209</v>
      </c>
      <c r="B756" s="53">
        <v>512297</v>
      </c>
      <c r="C756" s="47" t="s">
        <v>797</v>
      </c>
      <c r="D756" s="53" t="s">
        <v>12</v>
      </c>
      <c r="E756" s="53" t="s">
        <v>13</v>
      </c>
      <c r="F756" s="46">
        <v>4822</v>
      </c>
      <c r="G756" s="43">
        <v>135247</v>
      </c>
      <c r="H756" s="43">
        <v>135247</v>
      </c>
    </row>
    <row r="757" spans="1:8">
      <c r="A757" s="44" t="s">
        <v>435</v>
      </c>
      <c r="B757" s="53">
        <v>351424</v>
      </c>
      <c r="C757" s="47" t="s">
        <v>798</v>
      </c>
      <c r="D757" s="53" t="s">
        <v>23</v>
      </c>
      <c r="E757" s="53" t="s">
        <v>13</v>
      </c>
      <c r="F757" s="46">
        <v>872</v>
      </c>
      <c r="G757" s="43">
        <v>16830</v>
      </c>
      <c r="H757" s="43">
        <v>16830</v>
      </c>
    </row>
    <row r="758" spans="1:8">
      <c r="A758" s="44" t="s">
        <v>209</v>
      </c>
      <c r="B758" s="53">
        <v>512290</v>
      </c>
      <c r="C758" s="47" t="s">
        <v>799</v>
      </c>
      <c r="D758" s="53" t="s">
        <v>12</v>
      </c>
      <c r="E758" s="53" t="s">
        <v>13</v>
      </c>
      <c r="F758" s="46">
        <v>281</v>
      </c>
      <c r="G758" s="43">
        <v>18976</v>
      </c>
      <c r="H758" s="43">
        <v>18976</v>
      </c>
    </row>
    <row r="759" spans="1:8">
      <c r="A759" s="44" t="s">
        <v>209</v>
      </c>
      <c r="B759" s="53">
        <v>512291</v>
      </c>
      <c r="C759" s="47" t="s">
        <v>800</v>
      </c>
      <c r="D759" s="53" t="s">
        <v>12</v>
      </c>
      <c r="E759" s="53" t="s">
        <v>13</v>
      </c>
      <c r="F759" s="46">
        <v>2042</v>
      </c>
      <c r="G759" s="43">
        <v>81917</v>
      </c>
      <c r="H759" s="43">
        <v>81917</v>
      </c>
    </row>
    <row r="760" spans="1:8">
      <c r="A760" s="44" t="s">
        <v>209</v>
      </c>
      <c r="B760" s="53">
        <v>512289</v>
      </c>
      <c r="C760" s="47" t="s">
        <v>801</v>
      </c>
      <c r="D760" s="53" t="s">
        <v>12</v>
      </c>
      <c r="E760" s="53" t="s">
        <v>13</v>
      </c>
      <c r="F760" s="46">
        <v>136</v>
      </c>
      <c r="G760" s="43">
        <v>7868</v>
      </c>
      <c r="H760" s="43">
        <v>7868</v>
      </c>
    </row>
    <row r="761" spans="1:8">
      <c r="A761" s="44" t="s">
        <v>209</v>
      </c>
      <c r="B761" s="53">
        <v>512295</v>
      </c>
      <c r="C761" s="47" t="s">
        <v>802</v>
      </c>
      <c r="D761" s="53" t="s">
        <v>12</v>
      </c>
      <c r="E761" s="53" t="s">
        <v>13</v>
      </c>
      <c r="F761" s="46">
        <v>2341</v>
      </c>
      <c r="G761" s="43">
        <v>75806</v>
      </c>
      <c r="H761" s="43">
        <v>75806</v>
      </c>
    </row>
    <row r="762" spans="1:8">
      <c r="A762" s="44" t="s">
        <v>619</v>
      </c>
      <c r="B762" s="53">
        <v>381632</v>
      </c>
      <c r="C762" s="47" t="s">
        <v>803</v>
      </c>
      <c r="D762" s="53" t="s">
        <v>12</v>
      </c>
      <c r="E762" s="53" t="s">
        <v>13</v>
      </c>
      <c r="F762" s="46">
        <v>9419</v>
      </c>
      <c r="G762" s="43">
        <v>316640</v>
      </c>
      <c r="H762" s="43">
        <v>316640</v>
      </c>
    </row>
    <row r="763" spans="1:8">
      <c r="A763" s="44" t="s">
        <v>619</v>
      </c>
      <c r="B763" s="53">
        <v>381637</v>
      </c>
      <c r="C763" s="47" t="s">
        <v>804</v>
      </c>
      <c r="D763" s="53" t="s">
        <v>12</v>
      </c>
      <c r="E763" s="53" t="s">
        <v>13</v>
      </c>
      <c r="F763" s="46">
        <v>13371</v>
      </c>
      <c r="G763" s="43">
        <v>225517</v>
      </c>
      <c r="H763" s="43">
        <v>225517</v>
      </c>
    </row>
    <row r="764" spans="1:8">
      <c r="A764" s="44" t="s">
        <v>619</v>
      </c>
      <c r="B764" s="53">
        <v>381636</v>
      </c>
      <c r="C764" s="47" t="s">
        <v>805</v>
      </c>
      <c r="D764" s="53" t="s">
        <v>12</v>
      </c>
      <c r="E764" s="53" t="s">
        <v>13</v>
      </c>
      <c r="F764" s="46">
        <v>9621</v>
      </c>
      <c r="G764" s="43">
        <v>147789</v>
      </c>
      <c r="H764" s="43">
        <v>147789</v>
      </c>
    </row>
    <row r="765" spans="1:8">
      <c r="A765" s="44" t="s">
        <v>619</v>
      </c>
      <c r="B765" s="53">
        <v>381638</v>
      </c>
      <c r="C765" s="47" t="s">
        <v>806</v>
      </c>
      <c r="D765" s="53" t="s">
        <v>23</v>
      </c>
      <c r="E765" s="53" t="s">
        <v>13</v>
      </c>
      <c r="F765" s="46">
        <v>999</v>
      </c>
      <c r="G765" s="43">
        <v>20854</v>
      </c>
      <c r="H765" s="43">
        <v>20854</v>
      </c>
    </row>
    <row r="766" spans="1:8">
      <c r="A766" s="44" t="s">
        <v>435</v>
      </c>
      <c r="B766" s="53">
        <v>351097</v>
      </c>
      <c r="C766" s="47" t="s">
        <v>807</v>
      </c>
      <c r="D766" s="53" t="s">
        <v>23</v>
      </c>
      <c r="E766" s="53" t="s">
        <v>13</v>
      </c>
      <c r="F766" s="46">
        <v>272</v>
      </c>
      <c r="G766" s="43">
        <v>5530</v>
      </c>
      <c r="H766" s="43">
        <v>5530</v>
      </c>
    </row>
    <row r="767" spans="1:8">
      <c r="A767" s="44" t="s">
        <v>435</v>
      </c>
      <c r="B767" s="53">
        <v>351096</v>
      </c>
      <c r="C767" s="47" t="s">
        <v>808</v>
      </c>
      <c r="D767" s="53" t="s">
        <v>12</v>
      </c>
      <c r="E767" s="53" t="s">
        <v>13</v>
      </c>
      <c r="F767" s="46">
        <v>7348</v>
      </c>
      <c r="G767" s="43">
        <v>54924</v>
      </c>
      <c r="H767" s="43">
        <v>54924</v>
      </c>
    </row>
    <row r="768" spans="1:8">
      <c r="A768" s="44" t="s">
        <v>809</v>
      </c>
      <c r="B768" s="53">
        <v>170171</v>
      </c>
      <c r="C768" s="47" t="s">
        <v>810</v>
      </c>
      <c r="D768" s="53" t="s">
        <v>23</v>
      </c>
      <c r="E768" s="53" t="s">
        <v>13</v>
      </c>
      <c r="F768" s="46">
        <v>1115</v>
      </c>
      <c r="G768" s="43">
        <v>14162</v>
      </c>
      <c r="H768" s="43">
        <v>14162</v>
      </c>
    </row>
    <row r="769" spans="1:8">
      <c r="A769" s="44" t="s">
        <v>435</v>
      </c>
      <c r="B769" s="53">
        <v>351098</v>
      </c>
      <c r="C769" s="47" t="s">
        <v>266</v>
      </c>
      <c r="D769" s="53" t="s">
        <v>23</v>
      </c>
      <c r="E769" s="53" t="s">
        <v>13</v>
      </c>
      <c r="F769" s="46">
        <v>248</v>
      </c>
      <c r="G769" s="43">
        <v>5624</v>
      </c>
      <c r="H769" s="43">
        <v>5624</v>
      </c>
    </row>
    <row r="770" spans="1:8">
      <c r="A770" s="44" t="s">
        <v>435</v>
      </c>
      <c r="B770" s="53">
        <v>351101</v>
      </c>
      <c r="C770" s="47" t="s">
        <v>811</v>
      </c>
      <c r="D770" s="53" t="s">
        <v>23</v>
      </c>
      <c r="E770" s="53" t="s">
        <v>13</v>
      </c>
      <c r="F770" s="46">
        <v>870</v>
      </c>
      <c r="G770" s="43">
        <v>11345</v>
      </c>
      <c r="H770" s="43">
        <v>11345</v>
      </c>
    </row>
    <row r="771" spans="1:8">
      <c r="A771" s="44" t="s">
        <v>809</v>
      </c>
      <c r="B771" s="53">
        <v>170175</v>
      </c>
      <c r="C771" s="47" t="s">
        <v>812</v>
      </c>
      <c r="D771" s="53" t="s">
        <v>23</v>
      </c>
      <c r="E771" s="53" t="s">
        <v>13</v>
      </c>
      <c r="F771" s="46">
        <v>3548</v>
      </c>
      <c r="G771" s="43">
        <v>34285</v>
      </c>
      <c r="H771" s="43">
        <v>34285</v>
      </c>
    </row>
    <row r="772" spans="1:8">
      <c r="A772" s="44" t="s">
        <v>809</v>
      </c>
      <c r="B772" s="53">
        <v>170156</v>
      </c>
      <c r="C772" s="47" t="s">
        <v>813</v>
      </c>
      <c r="D772" s="53" t="s">
        <v>23</v>
      </c>
      <c r="E772" s="53" t="s">
        <v>13</v>
      </c>
      <c r="F772" s="46">
        <v>3559</v>
      </c>
      <c r="G772" s="43">
        <v>28846</v>
      </c>
      <c r="H772" s="43">
        <v>28846</v>
      </c>
    </row>
    <row r="773" spans="1:8">
      <c r="A773" s="44" t="s">
        <v>809</v>
      </c>
      <c r="B773" s="53">
        <v>170197</v>
      </c>
      <c r="C773" s="47" t="s">
        <v>814</v>
      </c>
      <c r="D773" s="53" t="s">
        <v>23</v>
      </c>
      <c r="E773" s="53" t="s">
        <v>13</v>
      </c>
      <c r="F773" s="46">
        <v>1225</v>
      </c>
      <c r="G773" s="43">
        <v>14571</v>
      </c>
      <c r="H773" s="43">
        <v>14571</v>
      </c>
    </row>
    <row r="774" spans="1:8">
      <c r="A774" s="44" t="s">
        <v>809</v>
      </c>
      <c r="B774" s="53">
        <v>170196</v>
      </c>
      <c r="C774" s="47" t="s">
        <v>815</v>
      </c>
      <c r="D774" s="53" t="s">
        <v>23</v>
      </c>
      <c r="E774" s="53" t="s">
        <v>13</v>
      </c>
      <c r="F774" s="46">
        <v>5917</v>
      </c>
      <c r="G774" s="43">
        <v>59575</v>
      </c>
      <c r="H774" s="43">
        <v>59575</v>
      </c>
    </row>
    <row r="775" spans="1:8">
      <c r="A775" s="44" t="s">
        <v>809</v>
      </c>
      <c r="B775" s="53">
        <v>170195</v>
      </c>
      <c r="C775" s="47" t="s">
        <v>816</v>
      </c>
      <c r="D775" s="53" t="s">
        <v>23</v>
      </c>
      <c r="E775" s="53" t="s">
        <v>13</v>
      </c>
      <c r="F775" s="46">
        <v>439</v>
      </c>
      <c r="G775" s="43">
        <v>8371</v>
      </c>
      <c r="H775" s="43">
        <v>8371</v>
      </c>
    </row>
    <row r="776" spans="1:8">
      <c r="A776" s="44" t="s">
        <v>809</v>
      </c>
      <c r="B776" s="53">
        <v>170192</v>
      </c>
      <c r="C776" s="47" t="s">
        <v>817</v>
      </c>
      <c r="D776" s="53" t="s">
        <v>12</v>
      </c>
      <c r="E776" s="53" t="s">
        <v>13</v>
      </c>
      <c r="F776" s="46">
        <v>4680</v>
      </c>
      <c r="G776" s="43">
        <v>81959</v>
      </c>
      <c r="H776" s="43">
        <v>81959</v>
      </c>
    </row>
    <row r="777" spans="1:8">
      <c r="A777" s="44" t="s">
        <v>818</v>
      </c>
      <c r="B777" s="53">
        <v>110037</v>
      </c>
      <c r="C777" s="47" t="s">
        <v>819</v>
      </c>
      <c r="D777" s="53" t="s">
        <v>12</v>
      </c>
      <c r="E777" s="53" t="s">
        <v>13</v>
      </c>
      <c r="F777" s="46">
        <v>820</v>
      </c>
      <c r="G777" s="43">
        <v>10891</v>
      </c>
      <c r="H777" s="43">
        <v>10891</v>
      </c>
    </row>
    <row r="778" spans="1:8">
      <c r="A778" s="44" t="s">
        <v>818</v>
      </c>
      <c r="B778" s="53">
        <v>110036</v>
      </c>
      <c r="C778" s="47" t="s">
        <v>820</v>
      </c>
      <c r="D778" s="53" t="s">
        <v>12</v>
      </c>
      <c r="E778" s="53" t="s">
        <v>13</v>
      </c>
      <c r="F778" s="46">
        <v>1462</v>
      </c>
      <c r="G778" s="43">
        <v>6579</v>
      </c>
      <c r="H778" s="43">
        <v>6579</v>
      </c>
    </row>
    <row r="779" spans="1:8">
      <c r="A779" s="44" t="s">
        <v>809</v>
      </c>
      <c r="B779" s="53">
        <v>170206</v>
      </c>
      <c r="C779" s="47" t="s">
        <v>821</v>
      </c>
      <c r="D779" s="53" t="s">
        <v>12</v>
      </c>
      <c r="E779" s="53" t="s">
        <v>13</v>
      </c>
      <c r="F779" s="46">
        <v>976</v>
      </c>
      <c r="G779" s="43">
        <v>9999</v>
      </c>
      <c r="H779" s="43">
        <v>9999</v>
      </c>
    </row>
    <row r="780" spans="1:8">
      <c r="A780" s="44" t="s">
        <v>809</v>
      </c>
      <c r="B780" s="53">
        <v>170205</v>
      </c>
      <c r="C780" s="47" t="s">
        <v>822</v>
      </c>
      <c r="D780" s="53" t="s">
        <v>23</v>
      </c>
      <c r="E780" s="53" t="s">
        <v>13</v>
      </c>
      <c r="F780" s="46" t="e">
        <v>#N/A</v>
      </c>
      <c r="G780" s="43">
        <v>24797</v>
      </c>
      <c r="H780" s="43">
        <v>24797</v>
      </c>
    </row>
    <row r="781" spans="1:8">
      <c r="A781" s="44" t="s">
        <v>809</v>
      </c>
      <c r="B781" s="53">
        <v>170200</v>
      </c>
      <c r="C781" s="47" t="s">
        <v>823</v>
      </c>
      <c r="D781" s="53" t="s">
        <v>23</v>
      </c>
      <c r="E781" s="53" t="s">
        <v>13</v>
      </c>
      <c r="F781" s="46">
        <v>1372</v>
      </c>
      <c r="G781" s="43">
        <v>13410</v>
      </c>
      <c r="H781" s="43">
        <v>13410</v>
      </c>
    </row>
    <row r="782" spans="1:8">
      <c r="A782" s="44" t="s">
        <v>809</v>
      </c>
      <c r="B782" s="53">
        <v>170183</v>
      </c>
      <c r="C782" s="47" t="s">
        <v>824</v>
      </c>
      <c r="D782" s="53" t="s">
        <v>12</v>
      </c>
      <c r="E782" s="53" t="s">
        <v>13</v>
      </c>
      <c r="F782" s="46">
        <v>3011</v>
      </c>
      <c r="G782" s="43">
        <v>12213</v>
      </c>
      <c r="H782" s="43">
        <v>12213</v>
      </c>
    </row>
    <row r="783" spans="1:8">
      <c r="A783" s="44" t="s">
        <v>809</v>
      </c>
      <c r="B783" s="53">
        <v>170179</v>
      </c>
      <c r="C783" s="47" t="s">
        <v>825</v>
      </c>
      <c r="D783" s="53" t="s">
        <v>12</v>
      </c>
      <c r="E783" s="53" t="s">
        <v>13</v>
      </c>
      <c r="F783" s="46">
        <v>4436</v>
      </c>
      <c r="G783" s="43">
        <v>75689</v>
      </c>
      <c r="H783" s="43">
        <v>75689</v>
      </c>
    </row>
    <row r="784" spans="1:8">
      <c r="A784" s="44" t="s">
        <v>809</v>
      </c>
      <c r="B784" s="53">
        <v>170177</v>
      </c>
      <c r="C784" s="47" t="s">
        <v>826</v>
      </c>
      <c r="D784" s="53" t="s">
        <v>12</v>
      </c>
      <c r="E784" s="53" t="s">
        <v>13</v>
      </c>
      <c r="F784" s="46">
        <v>2194</v>
      </c>
      <c r="G784" s="43">
        <v>26010</v>
      </c>
      <c r="H784" s="43">
        <v>26010</v>
      </c>
    </row>
    <row r="785" spans="1:8">
      <c r="A785" s="44" t="s">
        <v>809</v>
      </c>
      <c r="B785" s="53">
        <v>170191</v>
      </c>
      <c r="C785" s="47" t="s">
        <v>827</v>
      </c>
      <c r="D785" s="53" t="s">
        <v>23</v>
      </c>
      <c r="E785" s="53" t="s">
        <v>13</v>
      </c>
      <c r="F785" s="46">
        <v>9144</v>
      </c>
      <c r="G785" s="43">
        <v>110754</v>
      </c>
      <c r="H785" s="43">
        <v>110754</v>
      </c>
    </row>
    <row r="786" spans="1:8">
      <c r="A786" s="44" t="s">
        <v>809</v>
      </c>
      <c r="B786" s="53">
        <v>170189</v>
      </c>
      <c r="C786" s="47" t="s">
        <v>828</v>
      </c>
      <c r="D786" s="53" t="s">
        <v>12</v>
      </c>
      <c r="E786" s="53" t="s">
        <v>13</v>
      </c>
      <c r="F786" s="46">
        <v>1406</v>
      </c>
      <c r="G786" s="43">
        <v>35086</v>
      </c>
      <c r="H786" s="43">
        <v>35086</v>
      </c>
    </row>
    <row r="787" spans="1:8">
      <c r="A787" s="44" t="s">
        <v>619</v>
      </c>
      <c r="B787" s="53">
        <v>381622</v>
      </c>
      <c r="C787" s="47" t="s">
        <v>829</v>
      </c>
      <c r="D787" s="53" t="s">
        <v>23</v>
      </c>
      <c r="E787" s="53" t="s">
        <v>13</v>
      </c>
      <c r="F787" s="46">
        <v>775</v>
      </c>
      <c r="G787" s="43">
        <v>14453</v>
      </c>
      <c r="H787" s="43">
        <v>14453</v>
      </c>
    </row>
    <row r="788" spans="1:8">
      <c r="A788" s="44" t="s">
        <v>619</v>
      </c>
      <c r="B788" s="53">
        <v>381616</v>
      </c>
      <c r="C788" s="47" t="s">
        <v>830</v>
      </c>
      <c r="D788" s="53" t="s">
        <v>12</v>
      </c>
      <c r="E788" s="53" t="s">
        <v>13</v>
      </c>
      <c r="F788" s="46">
        <v>1947</v>
      </c>
      <c r="G788" s="43">
        <v>46959</v>
      </c>
      <c r="H788" s="43">
        <v>46959</v>
      </c>
    </row>
    <row r="789" spans="1:8">
      <c r="A789" s="44" t="s">
        <v>619</v>
      </c>
      <c r="B789" s="53">
        <v>381617</v>
      </c>
      <c r="C789" s="47" t="s">
        <v>831</v>
      </c>
      <c r="D789" s="53" t="s">
        <v>12</v>
      </c>
      <c r="E789" s="53" t="s">
        <v>13</v>
      </c>
      <c r="F789" s="46">
        <v>2068</v>
      </c>
      <c r="G789" s="43">
        <v>60505</v>
      </c>
      <c r="H789" s="43">
        <v>60505</v>
      </c>
    </row>
    <row r="790" spans="1:8">
      <c r="A790" s="44" t="s">
        <v>619</v>
      </c>
      <c r="B790" s="53">
        <v>381630</v>
      </c>
      <c r="C790" s="47" t="s">
        <v>832</v>
      </c>
      <c r="D790" s="53" t="s">
        <v>12</v>
      </c>
      <c r="E790" s="53" t="s">
        <v>13</v>
      </c>
      <c r="F790" s="46">
        <v>6694</v>
      </c>
      <c r="G790" s="43">
        <v>172058</v>
      </c>
      <c r="H790" s="43">
        <v>172058</v>
      </c>
    </row>
    <row r="791" spans="1:8">
      <c r="A791" s="44" t="s">
        <v>619</v>
      </c>
      <c r="B791" s="53">
        <v>381631</v>
      </c>
      <c r="C791" s="47" t="s">
        <v>833</v>
      </c>
      <c r="D791" s="53" t="s">
        <v>12</v>
      </c>
      <c r="E791" s="53" t="s">
        <v>13</v>
      </c>
      <c r="F791" s="46">
        <v>4026</v>
      </c>
      <c r="G791" s="43">
        <v>121944</v>
      </c>
      <c r="H791" s="43">
        <v>121944</v>
      </c>
    </row>
    <row r="792" spans="1:8">
      <c r="A792" s="44" t="s">
        <v>619</v>
      </c>
      <c r="B792" s="53">
        <v>381625</v>
      </c>
      <c r="C792" s="47" t="s">
        <v>834</v>
      </c>
      <c r="D792" s="53" t="s">
        <v>23</v>
      </c>
      <c r="E792" s="53" t="s">
        <v>13</v>
      </c>
      <c r="F792" s="46">
        <v>6010</v>
      </c>
      <c r="G792" s="43">
        <v>107578</v>
      </c>
      <c r="H792" s="43">
        <v>107578</v>
      </c>
    </row>
    <row r="793" spans="1:8">
      <c r="A793" s="44" t="s">
        <v>619</v>
      </c>
      <c r="B793" s="53">
        <v>381607</v>
      </c>
      <c r="C793" s="47" t="s">
        <v>835</v>
      </c>
      <c r="D793" s="53" t="s">
        <v>12</v>
      </c>
      <c r="E793" s="53" t="s">
        <v>13</v>
      </c>
      <c r="F793" s="46">
        <v>6959</v>
      </c>
      <c r="G793" s="43">
        <v>303062</v>
      </c>
      <c r="H793" s="43">
        <v>303062</v>
      </c>
    </row>
    <row r="794" spans="1:8">
      <c r="A794" s="44" t="s">
        <v>809</v>
      </c>
      <c r="B794" s="53">
        <v>170215</v>
      </c>
      <c r="C794" s="47" t="s">
        <v>836</v>
      </c>
      <c r="D794" s="53" t="s">
        <v>12</v>
      </c>
      <c r="E794" s="53" t="s">
        <v>13</v>
      </c>
      <c r="F794" s="46">
        <v>668</v>
      </c>
      <c r="G794" s="43">
        <v>14099</v>
      </c>
      <c r="H794" s="43">
        <v>14099</v>
      </c>
    </row>
    <row r="795" spans="1:8">
      <c r="A795" s="44" t="s">
        <v>508</v>
      </c>
      <c r="B795" s="53">
        <v>287449</v>
      </c>
      <c r="C795" s="47" t="s">
        <v>837</v>
      </c>
      <c r="D795" s="53" t="s">
        <v>23</v>
      </c>
      <c r="E795" s="53" t="s">
        <v>13</v>
      </c>
      <c r="F795" s="46">
        <v>546</v>
      </c>
      <c r="G795" s="43">
        <v>8060</v>
      </c>
      <c r="H795" s="43">
        <v>8060</v>
      </c>
    </row>
    <row r="796" spans="1:8">
      <c r="A796" s="44" t="s">
        <v>619</v>
      </c>
      <c r="B796" s="53">
        <v>381604</v>
      </c>
      <c r="C796" s="47" t="s">
        <v>838</v>
      </c>
      <c r="D796" s="53" t="s">
        <v>12</v>
      </c>
      <c r="E796" s="53" t="s">
        <v>13</v>
      </c>
      <c r="F796" s="46">
        <v>6164</v>
      </c>
      <c r="G796" s="43">
        <v>217667</v>
      </c>
      <c r="H796" s="43">
        <v>217667</v>
      </c>
    </row>
    <row r="797" spans="1:8">
      <c r="A797" s="44" t="s">
        <v>809</v>
      </c>
      <c r="B797" s="53">
        <v>170210</v>
      </c>
      <c r="C797" s="47" t="s">
        <v>839</v>
      </c>
      <c r="D797" s="53" t="s">
        <v>23</v>
      </c>
      <c r="E797" s="53" t="s">
        <v>13</v>
      </c>
      <c r="F797" s="46">
        <v>1160</v>
      </c>
      <c r="G797" s="43">
        <v>13548</v>
      </c>
      <c r="H797" s="43">
        <v>13548</v>
      </c>
    </row>
    <row r="798" spans="1:8">
      <c r="A798" s="44" t="s">
        <v>619</v>
      </c>
      <c r="B798" s="53">
        <v>381601</v>
      </c>
      <c r="C798" s="47" t="s">
        <v>840</v>
      </c>
      <c r="D798" s="53" t="s">
        <v>23</v>
      </c>
      <c r="E798" s="53" t="s">
        <v>13</v>
      </c>
      <c r="F798" s="46">
        <v>47</v>
      </c>
      <c r="G798" s="43">
        <v>1691</v>
      </c>
      <c r="H798" s="43">
        <v>1691</v>
      </c>
    </row>
    <row r="799" spans="1:8">
      <c r="A799" s="44" t="s">
        <v>619</v>
      </c>
      <c r="B799" s="53">
        <v>381615</v>
      </c>
      <c r="C799" s="47" t="s">
        <v>841</v>
      </c>
      <c r="D799" s="53" t="s">
        <v>23</v>
      </c>
      <c r="E799" s="53" t="s">
        <v>13</v>
      </c>
      <c r="F799" s="46">
        <v>1603</v>
      </c>
      <c r="G799" s="43">
        <v>27573</v>
      </c>
      <c r="H799" s="43">
        <v>27573</v>
      </c>
    </row>
    <row r="800" spans="1:8">
      <c r="A800" s="44" t="s">
        <v>619</v>
      </c>
      <c r="B800" s="53">
        <v>381614</v>
      </c>
      <c r="C800" s="47" t="s">
        <v>842</v>
      </c>
      <c r="D800" s="53" t="s">
        <v>23</v>
      </c>
      <c r="E800" s="53" t="s">
        <v>13</v>
      </c>
      <c r="F800" s="46">
        <v>1856</v>
      </c>
      <c r="G800" s="43">
        <v>36425</v>
      </c>
      <c r="H800" s="43">
        <v>36425</v>
      </c>
    </row>
    <row r="801" spans="1:8">
      <c r="A801" s="44" t="s">
        <v>619</v>
      </c>
      <c r="B801" s="53">
        <v>381611</v>
      </c>
      <c r="C801" s="47" t="s">
        <v>843</v>
      </c>
      <c r="D801" s="53" t="s">
        <v>12</v>
      </c>
      <c r="E801" s="53" t="s">
        <v>13</v>
      </c>
      <c r="F801" s="46">
        <v>9632</v>
      </c>
      <c r="G801" s="43">
        <v>167990</v>
      </c>
      <c r="H801" s="43">
        <v>167990</v>
      </c>
    </row>
    <row r="802" spans="1:8">
      <c r="A802" s="44" t="s">
        <v>619</v>
      </c>
      <c r="B802" s="53">
        <v>381610</v>
      </c>
      <c r="C802" s="47" t="s">
        <v>844</v>
      </c>
      <c r="D802" s="53" t="s">
        <v>12</v>
      </c>
      <c r="E802" s="53" t="s">
        <v>13</v>
      </c>
      <c r="F802" s="46">
        <v>3865</v>
      </c>
      <c r="G802" s="43">
        <v>123794</v>
      </c>
      <c r="H802" s="43">
        <v>123794</v>
      </c>
    </row>
    <row r="803" spans="1:8">
      <c r="A803" s="44" t="s">
        <v>845</v>
      </c>
      <c r="B803" s="53">
        <v>123321</v>
      </c>
      <c r="C803" s="47" t="s">
        <v>846</v>
      </c>
      <c r="D803" s="53" t="s">
        <v>12</v>
      </c>
      <c r="E803" s="53" t="s">
        <v>13</v>
      </c>
      <c r="F803" s="46">
        <v>7735</v>
      </c>
      <c r="G803" s="43">
        <v>82698</v>
      </c>
      <c r="H803" s="43">
        <v>82698</v>
      </c>
    </row>
    <row r="804" spans="1:8">
      <c r="A804" s="44" t="s">
        <v>435</v>
      </c>
      <c r="B804" s="53">
        <v>351195</v>
      </c>
      <c r="C804" s="47" t="s">
        <v>847</v>
      </c>
      <c r="D804" s="53" t="s">
        <v>12</v>
      </c>
      <c r="E804" s="53" t="s">
        <v>13</v>
      </c>
      <c r="F804" s="46">
        <v>1597</v>
      </c>
      <c r="G804" s="43">
        <v>40234</v>
      </c>
      <c r="H804" s="43">
        <v>40234</v>
      </c>
    </row>
    <row r="805" spans="1:8">
      <c r="A805" s="44" t="s">
        <v>848</v>
      </c>
      <c r="B805" s="53">
        <v>190226</v>
      </c>
      <c r="C805" s="47" t="s">
        <v>849</v>
      </c>
      <c r="D805" s="53" t="s">
        <v>23</v>
      </c>
      <c r="E805" s="53" t="s">
        <v>13</v>
      </c>
      <c r="F805" s="46">
        <v>21406</v>
      </c>
      <c r="G805" s="43">
        <v>125002</v>
      </c>
      <c r="H805" s="43">
        <v>125002</v>
      </c>
    </row>
    <row r="806" spans="1:8">
      <c r="A806" s="44" t="s">
        <v>848</v>
      </c>
      <c r="B806" s="53">
        <v>190225</v>
      </c>
      <c r="C806" s="47" t="s">
        <v>850</v>
      </c>
      <c r="D806" s="53" t="s">
        <v>23</v>
      </c>
      <c r="E806" s="53" t="s">
        <v>13</v>
      </c>
      <c r="F806" s="46">
        <v>7151</v>
      </c>
      <c r="G806" s="43">
        <v>73159</v>
      </c>
      <c r="H806" s="43">
        <v>73159</v>
      </c>
    </row>
    <row r="807" spans="1:8">
      <c r="A807" s="44" t="s">
        <v>435</v>
      </c>
      <c r="B807" s="53">
        <v>351199</v>
      </c>
      <c r="C807" s="47" t="s">
        <v>851</v>
      </c>
      <c r="D807" s="53" t="s">
        <v>23</v>
      </c>
      <c r="E807" s="53" t="s">
        <v>13</v>
      </c>
      <c r="F807" s="46">
        <v>381</v>
      </c>
      <c r="G807" s="43">
        <v>7303</v>
      </c>
      <c r="H807" s="43">
        <v>7303</v>
      </c>
    </row>
    <row r="808" spans="1:8">
      <c r="A808" s="44" t="s">
        <v>435</v>
      </c>
      <c r="B808" s="53">
        <v>351187</v>
      </c>
      <c r="C808" s="47" t="s">
        <v>852</v>
      </c>
      <c r="D808" s="53" t="s">
        <v>12</v>
      </c>
      <c r="E808" s="53" t="s">
        <v>13</v>
      </c>
      <c r="F808" s="46">
        <v>2502</v>
      </c>
      <c r="G808" s="43">
        <v>53786</v>
      </c>
      <c r="H808" s="43">
        <v>53786</v>
      </c>
    </row>
    <row r="809" spans="1:8">
      <c r="A809" s="44" t="s">
        <v>848</v>
      </c>
      <c r="B809" s="53">
        <v>190239</v>
      </c>
      <c r="C809" s="47" t="s">
        <v>601</v>
      </c>
      <c r="D809" s="53" t="s">
        <v>23</v>
      </c>
      <c r="E809" s="53" t="s">
        <v>13</v>
      </c>
      <c r="F809" s="46">
        <v>717</v>
      </c>
      <c r="G809" s="43">
        <v>8997</v>
      </c>
      <c r="H809" s="43">
        <v>8997</v>
      </c>
    </row>
    <row r="810" spans="1:8">
      <c r="A810" s="44" t="s">
        <v>848</v>
      </c>
      <c r="B810" s="53">
        <v>190238</v>
      </c>
      <c r="C810" s="47" t="s">
        <v>853</v>
      </c>
      <c r="D810" s="53" t="s">
        <v>23</v>
      </c>
      <c r="E810" s="53" t="s">
        <v>13</v>
      </c>
      <c r="F810" s="46">
        <v>1529</v>
      </c>
      <c r="G810" s="43">
        <v>31120</v>
      </c>
      <c r="H810" s="43">
        <v>31120</v>
      </c>
    </row>
    <row r="811" spans="1:8">
      <c r="A811" s="44" t="s">
        <v>435</v>
      </c>
      <c r="B811" s="53">
        <v>351191</v>
      </c>
      <c r="C811" s="47" t="s">
        <v>854</v>
      </c>
      <c r="D811" s="53" t="s">
        <v>23</v>
      </c>
      <c r="E811" s="53" t="s">
        <v>13</v>
      </c>
      <c r="F811" s="46">
        <v>412</v>
      </c>
      <c r="G811" s="43">
        <v>7723</v>
      </c>
      <c r="H811" s="43">
        <v>7723</v>
      </c>
    </row>
    <row r="812" spans="1:8">
      <c r="A812" s="44" t="s">
        <v>848</v>
      </c>
      <c r="B812" s="53">
        <v>190237</v>
      </c>
      <c r="C812" s="47" t="s">
        <v>855</v>
      </c>
      <c r="D812" s="53" t="s">
        <v>23</v>
      </c>
      <c r="E812" s="53" t="s">
        <v>13</v>
      </c>
      <c r="F812" s="46">
        <v>1296</v>
      </c>
      <c r="G812" s="43">
        <v>22038</v>
      </c>
      <c r="H812" s="43">
        <v>22038</v>
      </c>
    </row>
    <row r="813" spans="1:8">
      <c r="A813" s="44" t="s">
        <v>435</v>
      </c>
      <c r="B813" s="53">
        <v>351188</v>
      </c>
      <c r="C813" s="47" t="s">
        <v>856</v>
      </c>
      <c r="D813" s="53" t="s">
        <v>23</v>
      </c>
      <c r="E813" s="53" t="s">
        <v>13</v>
      </c>
      <c r="F813" s="46">
        <v>408</v>
      </c>
      <c r="G813" s="43">
        <v>7995</v>
      </c>
      <c r="H813" s="43">
        <v>7995</v>
      </c>
    </row>
    <row r="814" spans="1:8">
      <c r="A814" s="44" t="s">
        <v>435</v>
      </c>
      <c r="B814" s="53">
        <v>351189</v>
      </c>
      <c r="C814" s="47" t="s">
        <v>857</v>
      </c>
      <c r="D814" s="53" t="s">
        <v>23</v>
      </c>
      <c r="E814" s="53" t="s">
        <v>13</v>
      </c>
      <c r="F814" s="46">
        <v>724</v>
      </c>
      <c r="G814" s="43">
        <v>13565</v>
      </c>
      <c r="H814" s="43">
        <v>13565</v>
      </c>
    </row>
    <row r="815" spans="1:8">
      <c r="A815" s="44" t="s">
        <v>435</v>
      </c>
      <c r="B815" s="53">
        <v>351179</v>
      </c>
      <c r="C815" s="47" t="s">
        <v>858</v>
      </c>
      <c r="D815" s="53" t="s">
        <v>23</v>
      </c>
      <c r="E815" s="53" t="s">
        <v>13</v>
      </c>
      <c r="F815" s="46">
        <v>254</v>
      </c>
      <c r="G815" s="43">
        <v>5850</v>
      </c>
      <c r="H815" s="43">
        <v>5850</v>
      </c>
    </row>
    <row r="816" spans="1:8">
      <c r="A816" s="44" t="s">
        <v>435</v>
      </c>
      <c r="B816" s="53">
        <v>351177</v>
      </c>
      <c r="C816" s="47" t="s">
        <v>859</v>
      </c>
      <c r="D816" s="53" t="s">
        <v>12</v>
      </c>
      <c r="E816" s="53" t="s">
        <v>13</v>
      </c>
      <c r="F816" s="46">
        <v>1297</v>
      </c>
      <c r="G816" s="43">
        <v>36195</v>
      </c>
      <c r="H816" s="43">
        <v>36195</v>
      </c>
    </row>
    <row r="817" spans="1:8">
      <c r="A817" s="44" t="s">
        <v>435</v>
      </c>
      <c r="B817" s="53">
        <v>351176</v>
      </c>
      <c r="C817" s="47" t="s">
        <v>860</v>
      </c>
      <c r="D817" s="53" t="s">
        <v>23</v>
      </c>
      <c r="E817" s="53" t="s">
        <v>13</v>
      </c>
      <c r="F817" s="46">
        <v>391</v>
      </c>
      <c r="G817" s="43">
        <v>7559</v>
      </c>
      <c r="H817" s="43">
        <v>7559</v>
      </c>
    </row>
    <row r="818" spans="1:8">
      <c r="A818" s="44" t="s">
        <v>435</v>
      </c>
      <c r="B818" s="53">
        <v>351171</v>
      </c>
      <c r="C818" s="47" t="s">
        <v>861</v>
      </c>
      <c r="D818" s="53" t="s">
        <v>23</v>
      </c>
      <c r="E818" s="53" t="s">
        <v>13</v>
      </c>
      <c r="F818" s="46">
        <v>1792</v>
      </c>
      <c r="G818" s="43">
        <v>18805</v>
      </c>
      <c r="H818" s="43">
        <v>18805</v>
      </c>
    </row>
    <row r="819" spans="1:8">
      <c r="A819" s="44" t="s">
        <v>848</v>
      </c>
      <c r="B819" s="53">
        <v>190219</v>
      </c>
      <c r="C819" s="47" t="s">
        <v>862</v>
      </c>
      <c r="D819" s="53" t="s">
        <v>12</v>
      </c>
      <c r="E819" s="53" t="s">
        <v>13</v>
      </c>
      <c r="F819" s="46">
        <v>3402</v>
      </c>
      <c r="G819" s="43">
        <v>22498</v>
      </c>
      <c r="H819" s="43">
        <v>22498</v>
      </c>
    </row>
    <row r="820" spans="1:8">
      <c r="A820" s="44" t="s">
        <v>435</v>
      </c>
      <c r="B820" s="53">
        <v>351169</v>
      </c>
      <c r="C820" s="47" t="s">
        <v>863</v>
      </c>
      <c r="D820" s="53" t="s">
        <v>12</v>
      </c>
      <c r="E820" s="53" t="s">
        <v>13</v>
      </c>
      <c r="F820" s="46">
        <v>415</v>
      </c>
      <c r="G820" s="43">
        <v>12041</v>
      </c>
      <c r="H820" s="43">
        <v>12041</v>
      </c>
    </row>
    <row r="821" spans="1:8">
      <c r="A821" s="44" t="s">
        <v>848</v>
      </c>
      <c r="B821" s="53">
        <v>190217</v>
      </c>
      <c r="C821" s="47" t="s">
        <v>864</v>
      </c>
      <c r="D821" s="53" t="s">
        <v>12</v>
      </c>
      <c r="E821" s="53" t="s">
        <v>13</v>
      </c>
      <c r="F821" s="46">
        <v>4775</v>
      </c>
      <c r="G821" s="43">
        <v>24917</v>
      </c>
      <c r="H821" s="43">
        <v>24917</v>
      </c>
    </row>
    <row r="822" spans="1:8">
      <c r="A822" s="44" t="s">
        <v>435</v>
      </c>
      <c r="B822" s="53">
        <v>351168</v>
      </c>
      <c r="C822" s="47" t="s">
        <v>863</v>
      </c>
      <c r="D822" s="53" t="s">
        <v>23</v>
      </c>
      <c r="E822" s="53" t="s">
        <v>13</v>
      </c>
      <c r="F822" s="46">
        <v>1593</v>
      </c>
      <c r="G822" s="43">
        <v>35826</v>
      </c>
      <c r="H822" s="43">
        <v>35826</v>
      </c>
    </row>
    <row r="823" spans="1:8">
      <c r="A823" s="44" t="s">
        <v>435</v>
      </c>
      <c r="B823" s="53">
        <v>351175</v>
      </c>
      <c r="C823" s="47" t="s">
        <v>865</v>
      </c>
      <c r="D823" s="53" t="s">
        <v>23</v>
      </c>
      <c r="E823" s="53" t="s">
        <v>13</v>
      </c>
      <c r="F823" s="46">
        <v>306</v>
      </c>
      <c r="G823" s="43">
        <v>6149</v>
      </c>
      <c r="H823" s="43">
        <v>6149</v>
      </c>
    </row>
    <row r="824" spans="1:8">
      <c r="A824" s="44" t="s">
        <v>848</v>
      </c>
      <c r="B824" s="53">
        <v>197251</v>
      </c>
      <c r="C824" s="47" t="s">
        <v>866</v>
      </c>
      <c r="D824" s="53" t="s">
        <v>23</v>
      </c>
      <c r="E824" s="53" t="s">
        <v>13</v>
      </c>
      <c r="F824" s="46">
        <v>808</v>
      </c>
      <c r="G824" s="43">
        <v>9441</v>
      </c>
      <c r="H824" s="43">
        <v>9441</v>
      </c>
    </row>
    <row r="825" spans="1:8">
      <c r="A825" s="44" t="s">
        <v>619</v>
      </c>
      <c r="B825" s="53">
        <v>381509</v>
      </c>
      <c r="C825" s="47" t="s">
        <v>624</v>
      </c>
      <c r="D825" s="53" t="s">
        <v>23</v>
      </c>
      <c r="E825" s="53" t="s">
        <v>13</v>
      </c>
      <c r="F825" s="46">
        <v>261</v>
      </c>
      <c r="G825" s="43">
        <v>6179</v>
      </c>
      <c r="H825" s="43">
        <v>6179</v>
      </c>
    </row>
    <row r="826" spans="1:8">
      <c r="A826" s="44" t="s">
        <v>435</v>
      </c>
      <c r="B826" s="53">
        <v>351174</v>
      </c>
      <c r="C826" s="47" t="s">
        <v>35</v>
      </c>
      <c r="D826" s="53" t="s">
        <v>12</v>
      </c>
      <c r="E826" s="53" t="s">
        <v>13</v>
      </c>
      <c r="F826" s="46">
        <v>882</v>
      </c>
      <c r="G826" s="43">
        <v>47373</v>
      </c>
      <c r="H826" s="43">
        <v>47373</v>
      </c>
    </row>
    <row r="827" spans="1:8">
      <c r="A827" s="44" t="s">
        <v>435</v>
      </c>
      <c r="B827" s="53">
        <v>351173</v>
      </c>
      <c r="C827" s="47" t="s">
        <v>863</v>
      </c>
      <c r="D827" s="53" t="s">
        <v>23</v>
      </c>
      <c r="E827" s="53" t="s">
        <v>13</v>
      </c>
      <c r="F827" s="46">
        <v>1716</v>
      </c>
      <c r="G827" s="43">
        <v>28097</v>
      </c>
      <c r="H827" s="43">
        <v>28097</v>
      </c>
    </row>
    <row r="828" spans="1:8">
      <c r="A828" s="44" t="s">
        <v>848</v>
      </c>
      <c r="B828" s="53">
        <v>190220</v>
      </c>
      <c r="C828" s="47" t="s">
        <v>867</v>
      </c>
      <c r="D828" s="53" t="s">
        <v>23</v>
      </c>
      <c r="E828" s="53" t="s">
        <v>13</v>
      </c>
      <c r="F828" s="46">
        <v>159</v>
      </c>
      <c r="G828" s="43">
        <v>3974</v>
      </c>
      <c r="H828" s="43">
        <v>3974</v>
      </c>
    </row>
    <row r="829" spans="1:8">
      <c r="A829" s="44" t="s">
        <v>435</v>
      </c>
      <c r="B829" s="53">
        <v>351172</v>
      </c>
      <c r="C829" s="47" t="s">
        <v>35</v>
      </c>
      <c r="D829" s="53" t="s">
        <v>12</v>
      </c>
      <c r="E829" s="53" t="s">
        <v>13</v>
      </c>
      <c r="F829" s="46">
        <v>1615</v>
      </c>
      <c r="G829" s="43">
        <v>104110</v>
      </c>
      <c r="H829" s="43">
        <v>104110</v>
      </c>
    </row>
    <row r="830" spans="1:8">
      <c r="A830" s="44" t="s">
        <v>435</v>
      </c>
      <c r="B830" s="53">
        <v>351225</v>
      </c>
      <c r="C830" s="47" t="s">
        <v>868</v>
      </c>
      <c r="D830" s="53" t="s">
        <v>12</v>
      </c>
      <c r="E830" s="53" t="s">
        <v>13</v>
      </c>
      <c r="F830" s="46">
        <v>1543</v>
      </c>
      <c r="G830" s="43">
        <v>49340</v>
      </c>
      <c r="H830" s="43">
        <v>49340</v>
      </c>
    </row>
    <row r="831" spans="1:8">
      <c r="A831" s="44" t="s">
        <v>435</v>
      </c>
      <c r="B831" s="53">
        <v>351228</v>
      </c>
      <c r="C831" s="47" t="s">
        <v>869</v>
      </c>
      <c r="D831" s="53" t="s">
        <v>23</v>
      </c>
      <c r="E831" s="53" t="s">
        <v>13</v>
      </c>
      <c r="F831" s="46">
        <v>229</v>
      </c>
      <c r="G831" s="43">
        <v>5210</v>
      </c>
      <c r="H831" s="43">
        <v>5210</v>
      </c>
    </row>
    <row r="832" spans="1:8">
      <c r="A832" s="44" t="s">
        <v>435</v>
      </c>
      <c r="B832" s="53">
        <v>351229</v>
      </c>
      <c r="C832" s="47" t="s">
        <v>870</v>
      </c>
      <c r="D832" s="53" t="s">
        <v>12</v>
      </c>
      <c r="E832" s="53" t="s">
        <v>13</v>
      </c>
      <c r="F832" s="46">
        <v>852</v>
      </c>
      <c r="G832" s="43">
        <v>30662</v>
      </c>
      <c r="H832" s="43">
        <v>30662</v>
      </c>
    </row>
    <row r="833" spans="1:8">
      <c r="A833" s="44" t="s">
        <v>435</v>
      </c>
      <c r="B833" s="53">
        <v>351230</v>
      </c>
      <c r="C833" s="47" t="s">
        <v>871</v>
      </c>
      <c r="D833" s="53" t="s">
        <v>23</v>
      </c>
      <c r="E833" s="53" t="s">
        <v>13</v>
      </c>
      <c r="F833" s="46">
        <v>1555</v>
      </c>
      <c r="G833" s="43">
        <v>23617</v>
      </c>
      <c r="H833" s="43">
        <v>23617</v>
      </c>
    </row>
    <row r="834" spans="1:8">
      <c r="A834" s="44" t="s">
        <v>435</v>
      </c>
      <c r="B834" s="53">
        <v>351217</v>
      </c>
      <c r="C834" s="47" t="s">
        <v>872</v>
      </c>
      <c r="D834" s="53" t="s">
        <v>23</v>
      </c>
      <c r="E834" s="53" t="s">
        <v>13</v>
      </c>
      <c r="F834" s="46">
        <v>789</v>
      </c>
      <c r="G834" s="43">
        <v>16286</v>
      </c>
      <c r="H834" s="43">
        <v>16286</v>
      </c>
    </row>
    <row r="835" spans="1:8">
      <c r="A835" s="44" t="s">
        <v>435</v>
      </c>
      <c r="B835" s="53">
        <v>351220</v>
      </c>
      <c r="C835" s="47" t="s">
        <v>873</v>
      </c>
      <c r="D835" s="53" t="s">
        <v>12</v>
      </c>
      <c r="E835" s="53" t="s">
        <v>13</v>
      </c>
      <c r="F835" s="46">
        <v>1006</v>
      </c>
      <c r="G835" s="43">
        <v>39070</v>
      </c>
      <c r="H835" s="43">
        <v>39070</v>
      </c>
    </row>
    <row r="836" spans="1:8">
      <c r="A836" s="44" t="s">
        <v>435</v>
      </c>
      <c r="B836" s="53">
        <v>351222</v>
      </c>
      <c r="C836" s="47" t="s">
        <v>874</v>
      </c>
      <c r="D836" s="53" t="s">
        <v>23</v>
      </c>
      <c r="E836" s="53" t="s">
        <v>13</v>
      </c>
      <c r="F836" s="46">
        <v>598</v>
      </c>
      <c r="G836" s="43">
        <v>8152</v>
      </c>
      <c r="H836" s="43">
        <v>8152</v>
      </c>
    </row>
    <row r="837" spans="1:8">
      <c r="A837" s="44" t="s">
        <v>435</v>
      </c>
      <c r="B837" s="53">
        <v>351209</v>
      </c>
      <c r="C837" s="47" t="s">
        <v>875</v>
      </c>
      <c r="D837" s="53" t="s">
        <v>12</v>
      </c>
      <c r="E837" s="53" t="s">
        <v>13</v>
      </c>
      <c r="F837" s="46">
        <v>1016</v>
      </c>
      <c r="G837" s="43">
        <v>44589</v>
      </c>
      <c r="H837" s="43">
        <v>44589</v>
      </c>
    </row>
    <row r="838" spans="1:8">
      <c r="A838" s="44" t="s">
        <v>848</v>
      </c>
      <c r="B838" s="53">
        <v>190243</v>
      </c>
      <c r="C838" s="47" t="s">
        <v>876</v>
      </c>
      <c r="D838" s="53" t="s">
        <v>23</v>
      </c>
      <c r="E838" s="53" t="s">
        <v>13</v>
      </c>
      <c r="F838" s="46">
        <v>2484</v>
      </c>
      <c r="G838" s="43">
        <v>26789</v>
      </c>
      <c r="H838" s="43">
        <v>26789</v>
      </c>
    </row>
    <row r="839" spans="1:8">
      <c r="A839" s="44" t="s">
        <v>435</v>
      </c>
      <c r="B839" s="53">
        <v>351213</v>
      </c>
      <c r="C839" s="47" t="s">
        <v>877</v>
      </c>
      <c r="D839" s="53" t="s">
        <v>23</v>
      </c>
      <c r="E839" s="53" t="s">
        <v>13</v>
      </c>
      <c r="F839" s="46">
        <v>457</v>
      </c>
      <c r="G839" s="43">
        <v>9016</v>
      </c>
      <c r="H839" s="43">
        <v>9016</v>
      </c>
    </row>
    <row r="840" spans="1:8">
      <c r="A840" s="44" t="s">
        <v>435</v>
      </c>
      <c r="B840" s="53">
        <v>351212</v>
      </c>
      <c r="C840" s="47" t="s">
        <v>878</v>
      </c>
      <c r="D840" s="53" t="s">
        <v>23</v>
      </c>
      <c r="E840" s="53" t="s">
        <v>13</v>
      </c>
      <c r="F840" s="46">
        <v>2753</v>
      </c>
      <c r="G840" s="43">
        <v>23613</v>
      </c>
      <c r="H840" s="43">
        <v>23613</v>
      </c>
    </row>
    <row r="841" spans="1:8">
      <c r="A841" s="44" t="s">
        <v>435</v>
      </c>
      <c r="B841" s="53">
        <v>351214</v>
      </c>
      <c r="C841" s="47" t="s">
        <v>879</v>
      </c>
      <c r="D841" s="53" t="s">
        <v>12</v>
      </c>
      <c r="E841" s="53" t="s">
        <v>13</v>
      </c>
      <c r="F841" s="46">
        <v>1691</v>
      </c>
      <c r="G841" s="43">
        <v>52554</v>
      </c>
      <c r="H841" s="43">
        <v>52554</v>
      </c>
    </row>
    <row r="842" spans="1:8">
      <c r="A842" s="44" t="s">
        <v>848</v>
      </c>
      <c r="B842" s="53">
        <v>190248</v>
      </c>
      <c r="C842" s="47" t="s">
        <v>880</v>
      </c>
      <c r="D842" s="53" t="s">
        <v>12</v>
      </c>
      <c r="E842" s="53" t="s">
        <v>13</v>
      </c>
      <c r="F842" s="46">
        <v>5478</v>
      </c>
      <c r="G842" s="43">
        <v>89469</v>
      </c>
      <c r="H842" s="43">
        <v>89469</v>
      </c>
    </row>
    <row r="843" spans="1:8">
      <c r="A843" s="44" t="s">
        <v>848</v>
      </c>
      <c r="B843" s="53">
        <v>190249</v>
      </c>
      <c r="C843" s="47" t="s">
        <v>881</v>
      </c>
      <c r="D843" s="53" t="s">
        <v>12</v>
      </c>
      <c r="E843" s="53" t="s">
        <v>13</v>
      </c>
      <c r="F843" s="46">
        <v>7710</v>
      </c>
      <c r="G843" s="43">
        <v>100771</v>
      </c>
      <c r="H843" s="43">
        <v>100771</v>
      </c>
    </row>
    <row r="844" spans="1:8">
      <c r="A844" s="44" t="s">
        <v>435</v>
      </c>
      <c r="B844" s="53">
        <v>351203</v>
      </c>
      <c r="C844" s="47" t="s">
        <v>882</v>
      </c>
      <c r="D844" s="53" t="s">
        <v>23</v>
      </c>
      <c r="E844" s="53" t="s">
        <v>13</v>
      </c>
      <c r="F844" s="46">
        <v>621</v>
      </c>
      <c r="G844" s="43">
        <v>8662</v>
      </c>
      <c r="H844" s="43">
        <v>8662</v>
      </c>
    </row>
    <row r="845" spans="1:8">
      <c r="A845" s="44" t="s">
        <v>848</v>
      </c>
      <c r="B845" s="53">
        <v>190250</v>
      </c>
      <c r="C845" s="47" t="s">
        <v>883</v>
      </c>
      <c r="D845" s="53" t="s">
        <v>23</v>
      </c>
      <c r="E845" s="53" t="s">
        <v>13</v>
      </c>
      <c r="F845" s="46">
        <v>21740</v>
      </c>
      <c r="G845" s="43">
        <v>212232</v>
      </c>
      <c r="H845" s="43">
        <v>212232</v>
      </c>
    </row>
    <row r="846" spans="1:8">
      <c r="A846" s="44" t="s">
        <v>435</v>
      </c>
      <c r="B846" s="53">
        <v>351202</v>
      </c>
      <c r="C846" s="47" t="s">
        <v>884</v>
      </c>
      <c r="D846" s="53" t="s">
        <v>23</v>
      </c>
      <c r="E846" s="53" t="s">
        <v>13</v>
      </c>
      <c r="F846" s="46">
        <v>560</v>
      </c>
      <c r="G846" s="43">
        <v>9100</v>
      </c>
      <c r="H846" s="43">
        <v>9100</v>
      </c>
    </row>
    <row r="847" spans="1:8">
      <c r="A847" s="44" t="s">
        <v>435</v>
      </c>
      <c r="B847" s="53">
        <v>351205</v>
      </c>
      <c r="C847" s="47" t="s">
        <v>885</v>
      </c>
      <c r="D847" s="53" t="s">
        <v>23</v>
      </c>
      <c r="E847" s="53" t="s">
        <v>13</v>
      </c>
      <c r="F847" s="46">
        <v>1084</v>
      </c>
      <c r="G847" s="43">
        <v>16884</v>
      </c>
      <c r="H847" s="43">
        <v>16884</v>
      </c>
    </row>
    <row r="848" spans="1:8">
      <c r="A848" s="44" t="s">
        <v>848</v>
      </c>
      <c r="B848" s="53">
        <v>190253</v>
      </c>
      <c r="C848" s="47" t="s">
        <v>886</v>
      </c>
      <c r="D848" s="53" t="s">
        <v>23</v>
      </c>
      <c r="E848" s="53" t="s">
        <v>13</v>
      </c>
      <c r="F848" s="46">
        <v>1827</v>
      </c>
      <c r="G848" s="43">
        <v>22915</v>
      </c>
      <c r="H848" s="43">
        <v>22915</v>
      </c>
    </row>
    <row r="849" spans="1:8">
      <c r="A849" s="44" t="s">
        <v>435</v>
      </c>
      <c r="B849" s="53">
        <v>351206</v>
      </c>
      <c r="C849" s="47" t="s">
        <v>887</v>
      </c>
      <c r="D849" s="53" t="s">
        <v>12</v>
      </c>
      <c r="E849" s="53" t="s">
        <v>13</v>
      </c>
      <c r="F849" s="46">
        <v>261</v>
      </c>
      <c r="G849" s="43">
        <v>20286</v>
      </c>
      <c r="H849" s="43">
        <v>20286</v>
      </c>
    </row>
    <row r="850" spans="1:8">
      <c r="A850" s="44" t="s">
        <v>435</v>
      </c>
      <c r="B850" s="53">
        <v>351134</v>
      </c>
      <c r="C850" s="47" t="s">
        <v>888</v>
      </c>
      <c r="D850" s="53" t="s">
        <v>12</v>
      </c>
      <c r="E850" s="53" t="s">
        <v>13</v>
      </c>
      <c r="F850" s="46">
        <v>571</v>
      </c>
      <c r="G850" s="43">
        <v>22424</v>
      </c>
      <c r="H850" s="43">
        <v>22424</v>
      </c>
    </row>
    <row r="851" spans="1:8">
      <c r="A851" s="44" t="s">
        <v>435</v>
      </c>
      <c r="B851" s="53">
        <v>351132</v>
      </c>
      <c r="C851" s="47" t="s">
        <v>889</v>
      </c>
      <c r="D851" s="53" t="s">
        <v>12</v>
      </c>
      <c r="E851" s="53" t="s">
        <v>13</v>
      </c>
      <c r="F851" s="46">
        <v>4449</v>
      </c>
      <c r="G851" s="43">
        <v>84845</v>
      </c>
      <c r="H851" s="43">
        <v>84845</v>
      </c>
    </row>
    <row r="852" spans="1:8">
      <c r="A852" s="44" t="s">
        <v>435</v>
      </c>
      <c r="B852" s="53">
        <v>351133</v>
      </c>
      <c r="C852" s="47" t="s">
        <v>890</v>
      </c>
      <c r="D852" s="53" t="s">
        <v>23</v>
      </c>
      <c r="E852" s="53" t="s">
        <v>13</v>
      </c>
      <c r="F852" s="46">
        <v>712</v>
      </c>
      <c r="G852" s="43">
        <v>16187</v>
      </c>
      <c r="H852" s="43">
        <v>16187</v>
      </c>
    </row>
    <row r="853" spans="1:8">
      <c r="A853" s="44" t="s">
        <v>435</v>
      </c>
      <c r="B853" s="53">
        <v>351130</v>
      </c>
      <c r="C853" s="47" t="s">
        <v>891</v>
      </c>
      <c r="D853" s="53" t="s">
        <v>12</v>
      </c>
      <c r="E853" s="53" t="s">
        <v>13</v>
      </c>
      <c r="F853" s="46">
        <v>598</v>
      </c>
      <c r="G853" s="43">
        <v>19122</v>
      </c>
      <c r="H853" s="43">
        <v>19122</v>
      </c>
    </row>
    <row r="854" spans="1:8">
      <c r="A854" s="44" t="s">
        <v>435</v>
      </c>
      <c r="B854" s="53">
        <v>351129</v>
      </c>
      <c r="C854" s="47" t="s">
        <v>892</v>
      </c>
      <c r="D854" s="53" t="s">
        <v>12</v>
      </c>
      <c r="E854" s="53" t="s">
        <v>13</v>
      </c>
      <c r="F854" s="46">
        <v>3129</v>
      </c>
      <c r="G854" s="43">
        <v>60768</v>
      </c>
      <c r="H854" s="43">
        <v>60768</v>
      </c>
    </row>
    <row r="855" spans="1:8">
      <c r="A855" s="44" t="s">
        <v>167</v>
      </c>
      <c r="B855" s="53">
        <v>391405</v>
      </c>
      <c r="C855" s="47" t="s">
        <v>893</v>
      </c>
      <c r="D855" s="53" t="s">
        <v>12</v>
      </c>
      <c r="E855" s="53" t="s">
        <v>13</v>
      </c>
      <c r="F855" s="46">
        <v>460</v>
      </c>
      <c r="G855" s="43">
        <v>13509</v>
      </c>
      <c r="H855" s="43">
        <v>13509</v>
      </c>
    </row>
    <row r="856" spans="1:8">
      <c r="A856" s="44" t="s">
        <v>435</v>
      </c>
      <c r="B856" s="53">
        <v>351125</v>
      </c>
      <c r="C856" s="47" t="s">
        <v>894</v>
      </c>
      <c r="D856" s="53" t="s">
        <v>23</v>
      </c>
      <c r="E856" s="53" t="s">
        <v>13</v>
      </c>
      <c r="F856" s="46">
        <v>3921</v>
      </c>
      <c r="G856" s="43">
        <v>40466</v>
      </c>
      <c r="H856" s="43">
        <v>40466</v>
      </c>
    </row>
    <row r="857" spans="1:8">
      <c r="A857" s="44" t="s">
        <v>435</v>
      </c>
      <c r="B857" s="53">
        <v>351121</v>
      </c>
      <c r="C857" s="47" t="s">
        <v>895</v>
      </c>
      <c r="D857" s="53" t="s">
        <v>23</v>
      </c>
      <c r="E857" s="53" t="s">
        <v>13</v>
      </c>
      <c r="F857" s="46">
        <v>104</v>
      </c>
      <c r="G857" s="43">
        <v>2702</v>
      </c>
      <c r="H857" s="43">
        <v>2702</v>
      </c>
    </row>
    <row r="858" spans="1:8">
      <c r="A858" s="44" t="s">
        <v>435</v>
      </c>
      <c r="B858" s="53">
        <v>351119</v>
      </c>
      <c r="C858" s="47" t="s">
        <v>896</v>
      </c>
      <c r="D858" s="53" t="s">
        <v>23</v>
      </c>
      <c r="E858" s="53" t="s">
        <v>13</v>
      </c>
      <c r="F858" s="46">
        <v>291</v>
      </c>
      <c r="G858" s="43">
        <v>5878</v>
      </c>
      <c r="H858" s="43">
        <v>5878</v>
      </c>
    </row>
    <row r="859" spans="1:8">
      <c r="A859" s="44" t="s">
        <v>435</v>
      </c>
      <c r="B859" s="53">
        <v>351118</v>
      </c>
      <c r="C859" s="47" t="s">
        <v>897</v>
      </c>
      <c r="D859" s="53" t="s">
        <v>23</v>
      </c>
      <c r="E859" s="53" t="s">
        <v>13</v>
      </c>
      <c r="F859" s="46">
        <v>1491</v>
      </c>
      <c r="G859" s="43">
        <v>18230</v>
      </c>
      <c r="H859" s="43">
        <v>18230</v>
      </c>
    </row>
    <row r="860" spans="1:8">
      <c r="A860" s="44" t="s">
        <v>293</v>
      </c>
      <c r="B860" s="53">
        <v>432141</v>
      </c>
      <c r="C860" s="47" t="s">
        <v>898</v>
      </c>
      <c r="D860" s="53" t="s">
        <v>12</v>
      </c>
      <c r="E860" s="53" t="s">
        <v>13</v>
      </c>
      <c r="F860" s="46">
        <v>539</v>
      </c>
      <c r="G860" s="43">
        <v>31358</v>
      </c>
      <c r="H860" s="43">
        <v>31358</v>
      </c>
    </row>
    <row r="861" spans="1:8">
      <c r="A861" s="44" t="s">
        <v>562</v>
      </c>
      <c r="B861" s="53">
        <v>310785</v>
      </c>
      <c r="C861" s="47" t="s">
        <v>899</v>
      </c>
      <c r="D861" s="53" t="s">
        <v>12</v>
      </c>
      <c r="E861" s="53" t="s">
        <v>13</v>
      </c>
      <c r="F861" s="46">
        <v>897</v>
      </c>
      <c r="G861" s="43">
        <v>14528</v>
      </c>
      <c r="H861" s="43">
        <v>14528</v>
      </c>
    </row>
    <row r="862" spans="1:8">
      <c r="A862" s="44" t="s">
        <v>435</v>
      </c>
      <c r="B862" s="53">
        <v>351115</v>
      </c>
      <c r="C862" s="47" t="s">
        <v>900</v>
      </c>
      <c r="D862" s="53" t="s">
        <v>23</v>
      </c>
      <c r="E862" s="53" t="s">
        <v>13</v>
      </c>
      <c r="F862" s="46">
        <v>1935</v>
      </c>
      <c r="G862" s="43">
        <v>28976</v>
      </c>
      <c r="H862" s="43">
        <v>28976</v>
      </c>
    </row>
    <row r="863" spans="1:8">
      <c r="A863" s="44" t="s">
        <v>435</v>
      </c>
      <c r="B863" s="53">
        <v>351114</v>
      </c>
      <c r="C863" s="47" t="s">
        <v>901</v>
      </c>
      <c r="D863" s="53" t="s">
        <v>23</v>
      </c>
      <c r="E863" s="53" t="s">
        <v>13</v>
      </c>
      <c r="F863" s="46">
        <v>293</v>
      </c>
      <c r="G863" s="43">
        <v>5912</v>
      </c>
      <c r="H863" s="43">
        <v>5912</v>
      </c>
    </row>
    <row r="864" spans="1:8">
      <c r="A864" s="44" t="s">
        <v>435</v>
      </c>
      <c r="B864" s="53">
        <v>351113</v>
      </c>
      <c r="C864" s="47" t="s">
        <v>902</v>
      </c>
      <c r="D864" s="53" t="s">
        <v>23</v>
      </c>
      <c r="E864" s="53" t="s">
        <v>13</v>
      </c>
      <c r="F864" s="46">
        <v>1230</v>
      </c>
      <c r="G864" s="43">
        <v>13919</v>
      </c>
      <c r="H864" s="43">
        <v>13919</v>
      </c>
    </row>
    <row r="865" spans="1:8">
      <c r="A865" s="44" t="s">
        <v>435</v>
      </c>
      <c r="B865" s="53">
        <v>351112</v>
      </c>
      <c r="C865" s="47" t="s">
        <v>903</v>
      </c>
      <c r="D865" s="53" t="s">
        <v>23</v>
      </c>
      <c r="E865" s="53" t="s">
        <v>13</v>
      </c>
      <c r="F865" s="46">
        <v>888</v>
      </c>
      <c r="G865" s="43">
        <v>19339</v>
      </c>
      <c r="H865" s="43">
        <v>19339</v>
      </c>
    </row>
    <row r="866" spans="1:8">
      <c r="A866" s="44" t="s">
        <v>435</v>
      </c>
      <c r="B866" s="53">
        <v>351110</v>
      </c>
      <c r="C866" s="47" t="s">
        <v>904</v>
      </c>
      <c r="D866" s="53" t="s">
        <v>12</v>
      </c>
      <c r="E866" s="53" t="s">
        <v>13</v>
      </c>
      <c r="F866" s="46">
        <v>482</v>
      </c>
      <c r="G866" s="43">
        <v>31194</v>
      </c>
      <c r="H866" s="43">
        <v>31194</v>
      </c>
    </row>
    <row r="867" spans="1:8">
      <c r="A867" s="44" t="s">
        <v>435</v>
      </c>
      <c r="B867" s="53">
        <v>351108</v>
      </c>
      <c r="C867" s="47" t="s">
        <v>905</v>
      </c>
      <c r="D867" s="53" t="s">
        <v>23</v>
      </c>
      <c r="E867" s="53" t="s">
        <v>13</v>
      </c>
      <c r="F867" s="46">
        <v>105</v>
      </c>
      <c r="G867" s="43">
        <v>2665</v>
      </c>
      <c r="H867" s="43">
        <v>2665</v>
      </c>
    </row>
    <row r="868" spans="1:8">
      <c r="A868" s="44" t="s">
        <v>619</v>
      </c>
      <c r="B868" s="53">
        <v>381447</v>
      </c>
      <c r="C868" s="47" t="s">
        <v>906</v>
      </c>
      <c r="D868" s="53" t="s">
        <v>12</v>
      </c>
      <c r="E868" s="53" t="s">
        <v>13</v>
      </c>
      <c r="F868" s="46">
        <v>12536</v>
      </c>
      <c r="G868" s="43">
        <v>215853</v>
      </c>
      <c r="H868" s="43">
        <v>215853</v>
      </c>
    </row>
    <row r="869" spans="1:8">
      <c r="A869" s="44" t="s">
        <v>435</v>
      </c>
      <c r="B869" s="53">
        <v>351107</v>
      </c>
      <c r="C869" s="47" t="s">
        <v>907</v>
      </c>
      <c r="D869" s="53" t="s">
        <v>23</v>
      </c>
      <c r="E869" s="53" t="s">
        <v>13</v>
      </c>
      <c r="F869" s="46">
        <v>270</v>
      </c>
      <c r="G869" s="43">
        <v>5640</v>
      </c>
      <c r="H869" s="43">
        <v>5640</v>
      </c>
    </row>
    <row r="870" spans="1:8">
      <c r="A870" s="44" t="s">
        <v>435</v>
      </c>
      <c r="B870" s="53">
        <v>351106</v>
      </c>
      <c r="C870" s="47" t="s">
        <v>908</v>
      </c>
      <c r="D870" s="53" t="s">
        <v>12</v>
      </c>
      <c r="E870" s="53" t="s">
        <v>13</v>
      </c>
      <c r="F870" s="46">
        <v>5007</v>
      </c>
      <c r="G870" s="43">
        <v>49623</v>
      </c>
      <c r="H870" s="43">
        <v>49623</v>
      </c>
    </row>
    <row r="871" spans="1:8">
      <c r="A871" s="44" t="s">
        <v>15</v>
      </c>
      <c r="B871" s="53">
        <v>483310</v>
      </c>
      <c r="C871" s="47" t="s">
        <v>909</v>
      </c>
      <c r="D871" s="53" t="s">
        <v>12</v>
      </c>
      <c r="E871" s="53" t="s">
        <v>13</v>
      </c>
      <c r="F871" s="46">
        <v>6919</v>
      </c>
      <c r="G871" s="43">
        <v>351435</v>
      </c>
      <c r="H871" s="43">
        <v>351435</v>
      </c>
    </row>
    <row r="872" spans="1:8">
      <c r="A872" s="44" t="s">
        <v>435</v>
      </c>
      <c r="B872" s="53">
        <v>351105</v>
      </c>
      <c r="C872" s="47" t="s">
        <v>910</v>
      </c>
      <c r="D872" s="53" t="s">
        <v>12</v>
      </c>
      <c r="E872" s="53" t="s">
        <v>13</v>
      </c>
      <c r="F872" s="46">
        <v>217</v>
      </c>
      <c r="G872" s="43">
        <v>11656</v>
      </c>
      <c r="H872" s="43">
        <v>11656</v>
      </c>
    </row>
    <row r="873" spans="1:8">
      <c r="A873" s="44" t="s">
        <v>15</v>
      </c>
      <c r="B873" s="53">
        <v>483308</v>
      </c>
      <c r="C873" s="47" t="s">
        <v>911</v>
      </c>
      <c r="D873" s="53" t="s">
        <v>12</v>
      </c>
      <c r="E873" s="53" t="s">
        <v>13</v>
      </c>
      <c r="F873" s="46">
        <v>7284</v>
      </c>
      <c r="G873" s="43">
        <v>144207</v>
      </c>
      <c r="H873" s="43">
        <v>144207</v>
      </c>
    </row>
    <row r="874" spans="1:8">
      <c r="A874" s="44" t="s">
        <v>435</v>
      </c>
      <c r="B874" s="53">
        <v>351166</v>
      </c>
      <c r="C874" s="47" t="s">
        <v>912</v>
      </c>
      <c r="D874" s="53" t="s">
        <v>23</v>
      </c>
      <c r="E874" s="53" t="s">
        <v>13</v>
      </c>
      <c r="F874" s="46">
        <v>635</v>
      </c>
      <c r="G874" s="43">
        <v>8652</v>
      </c>
      <c r="H874" s="43">
        <v>8652</v>
      </c>
    </row>
    <row r="875" spans="1:8">
      <c r="A875" s="44" t="s">
        <v>435</v>
      </c>
      <c r="B875" s="53">
        <v>351160</v>
      </c>
      <c r="C875" s="47" t="s">
        <v>913</v>
      </c>
      <c r="D875" s="53" t="s">
        <v>23</v>
      </c>
      <c r="E875" s="53" t="s">
        <v>13</v>
      </c>
      <c r="F875" s="46">
        <v>705</v>
      </c>
      <c r="G875" s="43">
        <v>21871</v>
      </c>
      <c r="H875" s="43">
        <v>21871</v>
      </c>
    </row>
    <row r="876" spans="1:8">
      <c r="A876" s="44" t="s">
        <v>435</v>
      </c>
      <c r="B876" s="53">
        <v>351162</v>
      </c>
      <c r="C876" s="47" t="s">
        <v>914</v>
      </c>
      <c r="D876" s="53" t="s">
        <v>23</v>
      </c>
      <c r="E876" s="53" t="s">
        <v>13</v>
      </c>
      <c r="F876" s="46">
        <v>1071</v>
      </c>
      <c r="G876" s="43">
        <v>16582</v>
      </c>
      <c r="H876" s="43">
        <v>16582</v>
      </c>
    </row>
    <row r="877" spans="1:8">
      <c r="A877" s="44" t="s">
        <v>435</v>
      </c>
      <c r="B877" s="53">
        <v>351156</v>
      </c>
      <c r="C877" s="47" t="s">
        <v>915</v>
      </c>
      <c r="D877" s="53" t="s">
        <v>12</v>
      </c>
      <c r="E877" s="53" t="s">
        <v>13</v>
      </c>
      <c r="F877" s="46">
        <v>1218</v>
      </c>
      <c r="G877" s="43">
        <v>15206</v>
      </c>
      <c r="H877" s="43">
        <v>15206</v>
      </c>
    </row>
    <row r="878" spans="1:8">
      <c r="A878" s="44" t="s">
        <v>435</v>
      </c>
      <c r="B878" s="53">
        <v>351157</v>
      </c>
      <c r="C878" s="47" t="s">
        <v>916</v>
      </c>
      <c r="D878" s="53" t="s">
        <v>23</v>
      </c>
      <c r="E878" s="53" t="s">
        <v>13</v>
      </c>
      <c r="F878" s="46">
        <v>658</v>
      </c>
      <c r="G878" s="43">
        <v>13558</v>
      </c>
      <c r="H878" s="43">
        <v>13558</v>
      </c>
    </row>
    <row r="879" spans="1:8">
      <c r="A879" s="44" t="s">
        <v>435</v>
      </c>
      <c r="B879" s="53">
        <v>351158</v>
      </c>
      <c r="C879" s="47" t="s">
        <v>917</v>
      </c>
      <c r="D879" s="53" t="s">
        <v>12</v>
      </c>
      <c r="E879" s="53" t="s">
        <v>13</v>
      </c>
      <c r="F879" s="46">
        <v>618</v>
      </c>
      <c r="G879" s="43">
        <v>10202</v>
      </c>
      <c r="H879" s="43">
        <v>10202</v>
      </c>
    </row>
    <row r="880" spans="1:8">
      <c r="A880" s="44" t="s">
        <v>10</v>
      </c>
      <c r="B880" s="53">
        <v>411801</v>
      </c>
      <c r="C880" s="47" t="s">
        <v>918</v>
      </c>
      <c r="D880" s="53" t="s">
        <v>12</v>
      </c>
      <c r="E880" s="53" t="s">
        <v>13</v>
      </c>
      <c r="F880" s="46">
        <v>487</v>
      </c>
      <c r="G880" s="43">
        <v>40221</v>
      </c>
      <c r="H880" s="43">
        <v>40221</v>
      </c>
    </row>
    <row r="881" spans="1:8">
      <c r="A881" s="44" t="s">
        <v>21</v>
      </c>
      <c r="B881" s="53">
        <v>361350</v>
      </c>
      <c r="C881" s="47" t="s">
        <v>919</v>
      </c>
      <c r="D881" s="53" t="s">
        <v>12</v>
      </c>
      <c r="E881" s="53" t="s">
        <v>13</v>
      </c>
      <c r="F881" s="46">
        <v>10128</v>
      </c>
      <c r="G881" s="43">
        <v>94381</v>
      </c>
      <c r="H881" s="43">
        <v>94381</v>
      </c>
    </row>
    <row r="882" spans="1:8">
      <c r="A882" s="44" t="s">
        <v>10</v>
      </c>
      <c r="B882" s="53">
        <v>411807</v>
      </c>
      <c r="C882" s="47" t="s">
        <v>920</v>
      </c>
      <c r="D882" s="53" t="s">
        <v>12</v>
      </c>
      <c r="E882" s="53" t="s">
        <v>13</v>
      </c>
      <c r="F882" s="46">
        <v>3045</v>
      </c>
      <c r="G882" s="43">
        <v>39458</v>
      </c>
      <c r="H882" s="43">
        <v>39458</v>
      </c>
    </row>
    <row r="883" spans="1:8">
      <c r="A883" s="44" t="s">
        <v>21</v>
      </c>
      <c r="B883" s="53">
        <v>361348</v>
      </c>
      <c r="C883" s="47" t="s">
        <v>921</v>
      </c>
      <c r="D883" s="53" t="s">
        <v>23</v>
      </c>
      <c r="E883" s="53" t="s">
        <v>13</v>
      </c>
      <c r="F883" s="46">
        <v>68</v>
      </c>
      <c r="G883" s="43">
        <v>2014</v>
      </c>
      <c r="H883" s="43">
        <v>2014</v>
      </c>
    </row>
    <row r="884" spans="1:8">
      <c r="A884" s="44" t="s">
        <v>21</v>
      </c>
      <c r="B884" s="53">
        <v>361353</v>
      </c>
      <c r="C884" s="47" t="s">
        <v>922</v>
      </c>
      <c r="D884" s="53" t="s">
        <v>23</v>
      </c>
      <c r="E884" s="53" t="s">
        <v>13</v>
      </c>
      <c r="F884" s="46">
        <v>1064</v>
      </c>
      <c r="G884" s="43">
        <v>12960</v>
      </c>
      <c r="H884" s="43">
        <v>12960</v>
      </c>
    </row>
    <row r="885" spans="1:8">
      <c r="A885" s="44" t="s">
        <v>848</v>
      </c>
      <c r="B885" s="53">
        <v>193029</v>
      </c>
      <c r="C885" s="47" t="s">
        <v>923</v>
      </c>
      <c r="D885" s="53" t="s">
        <v>12</v>
      </c>
      <c r="E885" s="53" t="s">
        <v>13</v>
      </c>
      <c r="F885" s="46">
        <v>1988</v>
      </c>
      <c r="G885" s="43">
        <v>18374</v>
      </c>
      <c r="H885" s="43">
        <v>18374</v>
      </c>
    </row>
    <row r="886" spans="1:8">
      <c r="A886" s="44" t="s">
        <v>21</v>
      </c>
      <c r="B886" s="53">
        <v>361358</v>
      </c>
      <c r="C886" s="47" t="s">
        <v>924</v>
      </c>
      <c r="D886" s="53" t="s">
        <v>12</v>
      </c>
      <c r="E886" s="53" t="s">
        <v>13</v>
      </c>
      <c r="F886" s="46">
        <v>4993</v>
      </c>
      <c r="G886" s="43">
        <v>75775</v>
      </c>
      <c r="H886" s="43">
        <v>75775</v>
      </c>
    </row>
    <row r="887" spans="1:8">
      <c r="A887" s="44" t="s">
        <v>21</v>
      </c>
      <c r="B887" s="53">
        <v>361356</v>
      </c>
      <c r="C887" s="47" t="s">
        <v>925</v>
      </c>
      <c r="D887" s="53" t="s">
        <v>23</v>
      </c>
      <c r="E887" s="53" t="s">
        <v>13</v>
      </c>
      <c r="F887" s="46">
        <v>3809</v>
      </c>
      <c r="G887" s="43">
        <v>41993</v>
      </c>
      <c r="H887" s="43">
        <v>41993</v>
      </c>
    </row>
    <row r="888" spans="1:8">
      <c r="A888" s="44" t="s">
        <v>21</v>
      </c>
      <c r="B888" s="53">
        <v>361362</v>
      </c>
      <c r="C888" s="47" t="s">
        <v>926</v>
      </c>
      <c r="D888" s="53" t="s">
        <v>12</v>
      </c>
      <c r="E888" s="53" t="s">
        <v>13</v>
      </c>
      <c r="F888" s="46">
        <v>4524</v>
      </c>
      <c r="G888" s="43">
        <v>74225</v>
      </c>
      <c r="H888" s="43">
        <v>74225</v>
      </c>
    </row>
    <row r="889" spans="1:8">
      <c r="A889" s="44" t="s">
        <v>10</v>
      </c>
      <c r="B889" s="53">
        <v>411785</v>
      </c>
      <c r="C889" s="47" t="s">
        <v>927</v>
      </c>
      <c r="D889" s="53" t="s">
        <v>12</v>
      </c>
      <c r="E889" s="53" t="s">
        <v>13</v>
      </c>
      <c r="F889" s="46">
        <v>1833</v>
      </c>
      <c r="G889" s="43">
        <v>37195</v>
      </c>
      <c r="H889" s="43">
        <v>37195</v>
      </c>
    </row>
    <row r="890" spans="1:8">
      <c r="A890" s="44" t="s">
        <v>10</v>
      </c>
      <c r="B890" s="53">
        <v>411791</v>
      </c>
      <c r="C890" s="47" t="s">
        <v>928</v>
      </c>
      <c r="D890" s="53" t="s">
        <v>12</v>
      </c>
      <c r="E890" s="53" t="s">
        <v>13</v>
      </c>
      <c r="F890" s="46">
        <v>271</v>
      </c>
      <c r="G890" s="43">
        <v>27582</v>
      </c>
      <c r="H890" s="43">
        <v>20385</v>
      </c>
    </row>
    <row r="891" spans="1:8">
      <c r="A891" s="44" t="s">
        <v>21</v>
      </c>
      <c r="B891" s="53">
        <v>361365</v>
      </c>
      <c r="C891" s="47" t="s">
        <v>929</v>
      </c>
      <c r="D891" s="53" t="s">
        <v>23</v>
      </c>
      <c r="E891" s="53" t="s">
        <v>13</v>
      </c>
      <c r="F891" s="46">
        <v>238</v>
      </c>
      <c r="G891" s="43">
        <v>4587</v>
      </c>
      <c r="H891" s="43">
        <v>4587</v>
      </c>
    </row>
    <row r="892" spans="1:8">
      <c r="A892" s="44" t="s">
        <v>10</v>
      </c>
      <c r="B892" s="53">
        <v>411788</v>
      </c>
      <c r="C892" s="47" t="s">
        <v>930</v>
      </c>
      <c r="D892" s="53" t="s">
        <v>12</v>
      </c>
      <c r="E892" s="53" t="s">
        <v>13</v>
      </c>
      <c r="F892" s="46">
        <v>1705</v>
      </c>
      <c r="G892" s="43">
        <v>138261</v>
      </c>
      <c r="H892" s="43">
        <v>138261</v>
      </c>
    </row>
    <row r="893" spans="1:8">
      <c r="A893" s="44" t="s">
        <v>10</v>
      </c>
      <c r="B893" s="53">
        <v>411778</v>
      </c>
      <c r="C893" s="47" t="s">
        <v>931</v>
      </c>
      <c r="D893" s="53" t="s">
        <v>12</v>
      </c>
      <c r="E893" s="53" t="s">
        <v>13</v>
      </c>
      <c r="F893" s="46">
        <v>460</v>
      </c>
      <c r="G893" s="43">
        <v>24227</v>
      </c>
      <c r="H893" s="43">
        <v>24227</v>
      </c>
    </row>
    <row r="894" spans="1:8">
      <c r="A894" s="44" t="s">
        <v>21</v>
      </c>
      <c r="B894" s="53">
        <v>361370</v>
      </c>
      <c r="C894" s="47" t="s">
        <v>932</v>
      </c>
      <c r="D894" s="53" t="s">
        <v>12</v>
      </c>
      <c r="E894" s="53" t="s">
        <v>13</v>
      </c>
      <c r="F894" s="46">
        <v>1206</v>
      </c>
      <c r="G894" s="43">
        <v>21850</v>
      </c>
      <c r="H894" s="43">
        <v>21850</v>
      </c>
    </row>
    <row r="895" spans="1:8">
      <c r="A895" s="44" t="s">
        <v>10</v>
      </c>
      <c r="B895" s="53">
        <v>411777</v>
      </c>
      <c r="C895" s="47" t="s">
        <v>933</v>
      </c>
      <c r="D895" s="53" t="s">
        <v>12</v>
      </c>
      <c r="E895" s="53" t="s">
        <v>13</v>
      </c>
      <c r="F895" s="46">
        <v>4398</v>
      </c>
      <c r="G895" s="43">
        <v>141328</v>
      </c>
      <c r="H895" s="43">
        <v>141328</v>
      </c>
    </row>
    <row r="896" spans="1:8">
      <c r="A896" s="44" t="s">
        <v>21</v>
      </c>
      <c r="B896" s="53">
        <v>361375</v>
      </c>
      <c r="C896" s="47" t="s">
        <v>934</v>
      </c>
      <c r="D896" s="53" t="s">
        <v>23</v>
      </c>
      <c r="E896" s="53" t="s">
        <v>13</v>
      </c>
      <c r="F896" s="46">
        <v>5937</v>
      </c>
      <c r="G896" s="43">
        <v>85393</v>
      </c>
      <c r="H896" s="43">
        <v>85393</v>
      </c>
    </row>
    <row r="897" spans="1:8">
      <c r="A897" s="44" t="s">
        <v>21</v>
      </c>
      <c r="B897" s="53">
        <v>361374</v>
      </c>
      <c r="C897" s="47" t="s">
        <v>935</v>
      </c>
      <c r="D897" s="53" t="s">
        <v>12</v>
      </c>
      <c r="E897" s="53" t="s">
        <v>13</v>
      </c>
      <c r="F897" s="46">
        <v>494</v>
      </c>
      <c r="G897" s="43">
        <v>11768</v>
      </c>
      <c r="H897" s="43">
        <v>11768</v>
      </c>
    </row>
    <row r="898" spans="1:8">
      <c r="A898" s="44" t="s">
        <v>10</v>
      </c>
      <c r="B898" s="53">
        <v>411782</v>
      </c>
      <c r="C898" s="47" t="s">
        <v>353</v>
      </c>
      <c r="D898" s="53" t="s">
        <v>12</v>
      </c>
      <c r="E898" s="53" t="s">
        <v>13</v>
      </c>
      <c r="F898" s="46">
        <v>1651</v>
      </c>
      <c r="G898" s="43">
        <v>136006</v>
      </c>
      <c r="H898" s="43">
        <v>136006</v>
      </c>
    </row>
    <row r="899" spans="1:8">
      <c r="A899" s="44" t="s">
        <v>21</v>
      </c>
      <c r="B899" s="53">
        <v>361373</v>
      </c>
      <c r="C899" s="47" t="s">
        <v>382</v>
      </c>
      <c r="D899" s="53" t="s">
        <v>12</v>
      </c>
      <c r="E899" s="53" t="s">
        <v>13</v>
      </c>
      <c r="F899" s="46">
        <v>6888</v>
      </c>
      <c r="G899" s="43">
        <v>276876</v>
      </c>
      <c r="H899" s="43">
        <v>276876</v>
      </c>
    </row>
    <row r="900" spans="1:8">
      <c r="A900" s="44" t="s">
        <v>10</v>
      </c>
      <c r="B900" s="53">
        <v>411781</v>
      </c>
      <c r="C900" s="47" t="s">
        <v>936</v>
      </c>
      <c r="D900" s="53" t="s">
        <v>12</v>
      </c>
      <c r="E900" s="53" t="s">
        <v>13</v>
      </c>
      <c r="F900" s="46">
        <v>653</v>
      </c>
      <c r="G900" s="43">
        <v>31308</v>
      </c>
      <c r="H900" s="43">
        <v>31308</v>
      </c>
    </row>
    <row r="901" spans="1:8">
      <c r="A901" s="44" t="s">
        <v>21</v>
      </c>
      <c r="B901" s="53">
        <v>361372</v>
      </c>
      <c r="C901" s="47" t="s">
        <v>937</v>
      </c>
      <c r="D901" s="53" t="s">
        <v>23</v>
      </c>
      <c r="E901" s="53" t="s">
        <v>13</v>
      </c>
      <c r="F901" s="46">
        <v>153</v>
      </c>
      <c r="G901" s="43">
        <v>3878</v>
      </c>
      <c r="H901" s="43">
        <v>3878</v>
      </c>
    </row>
    <row r="902" spans="1:8">
      <c r="A902" s="44" t="s">
        <v>10</v>
      </c>
      <c r="B902" s="53">
        <v>411780</v>
      </c>
      <c r="C902" s="47" t="s">
        <v>938</v>
      </c>
      <c r="D902" s="53" t="s">
        <v>12</v>
      </c>
      <c r="E902" s="53" t="s">
        <v>13</v>
      </c>
      <c r="F902" s="46">
        <v>2936</v>
      </c>
      <c r="G902" s="43">
        <v>83392</v>
      </c>
      <c r="H902" s="43">
        <v>83392</v>
      </c>
    </row>
    <row r="903" spans="1:8">
      <c r="A903" s="44" t="s">
        <v>17</v>
      </c>
      <c r="B903" s="53">
        <v>520581</v>
      </c>
      <c r="C903" s="47" t="s">
        <v>939</v>
      </c>
      <c r="D903" s="53" t="s">
        <v>12</v>
      </c>
      <c r="E903" s="53" t="s">
        <v>13</v>
      </c>
      <c r="F903" s="46">
        <v>135</v>
      </c>
      <c r="G903" s="43">
        <v>11258</v>
      </c>
      <c r="H903" s="43">
        <v>11258</v>
      </c>
    </row>
    <row r="904" spans="1:8">
      <c r="A904" s="44" t="s">
        <v>17</v>
      </c>
      <c r="B904" s="53">
        <v>520580</v>
      </c>
      <c r="C904" s="47" t="s">
        <v>940</v>
      </c>
      <c r="D904" s="53" t="s">
        <v>12</v>
      </c>
      <c r="E904" s="53" t="s">
        <v>13</v>
      </c>
      <c r="F904" s="46">
        <v>33</v>
      </c>
      <c r="G904" s="43">
        <v>13603</v>
      </c>
      <c r="H904" s="43">
        <v>3564</v>
      </c>
    </row>
    <row r="905" spans="1:8">
      <c r="A905" s="44" t="s">
        <v>690</v>
      </c>
      <c r="B905" s="53">
        <v>503032</v>
      </c>
      <c r="C905" s="47" t="s">
        <v>941</v>
      </c>
      <c r="D905" s="53" t="s">
        <v>12</v>
      </c>
      <c r="E905" s="53" t="s">
        <v>13</v>
      </c>
      <c r="F905" s="46">
        <v>744</v>
      </c>
      <c r="G905" s="43">
        <v>19354</v>
      </c>
      <c r="H905" s="43">
        <v>19354</v>
      </c>
    </row>
    <row r="906" spans="1:8">
      <c r="A906" s="44" t="s">
        <v>942</v>
      </c>
      <c r="B906" s="53">
        <v>260418</v>
      </c>
      <c r="C906" s="47" t="s">
        <v>943</v>
      </c>
      <c r="D906" s="53" t="s">
        <v>12</v>
      </c>
      <c r="E906" s="53" t="s">
        <v>13</v>
      </c>
      <c r="F906" s="46">
        <v>24432</v>
      </c>
      <c r="G906" s="43">
        <v>253879</v>
      </c>
      <c r="H906" s="43">
        <v>253879</v>
      </c>
    </row>
    <row r="907" spans="1:8">
      <c r="A907" s="44" t="s">
        <v>942</v>
      </c>
      <c r="B907" s="53">
        <v>260419</v>
      </c>
      <c r="C907" s="47" t="s">
        <v>944</v>
      </c>
      <c r="D907" s="53" t="s">
        <v>23</v>
      </c>
      <c r="E907" s="53" t="s">
        <v>13</v>
      </c>
      <c r="F907" s="46">
        <v>5800</v>
      </c>
      <c r="G907" s="43">
        <v>75285</v>
      </c>
      <c r="H907" s="43">
        <v>75285</v>
      </c>
    </row>
    <row r="908" spans="1:8">
      <c r="A908" s="44" t="s">
        <v>10</v>
      </c>
      <c r="B908" s="53">
        <v>412030</v>
      </c>
      <c r="C908" s="47" t="s">
        <v>740</v>
      </c>
      <c r="D908" s="53" t="s">
        <v>12</v>
      </c>
      <c r="E908" s="53" t="s">
        <v>13</v>
      </c>
      <c r="F908" s="46">
        <v>873</v>
      </c>
      <c r="G908" s="43">
        <v>37062</v>
      </c>
      <c r="H908" s="43">
        <v>37062</v>
      </c>
    </row>
    <row r="909" spans="1:8">
      <c r="A909" s="44" t="s">
        <v>942</v>
      </c>
      <c r="B909" s="53">
        <v>260417</v>
      </c>
      <c r="C909" s="47" t="s">
        <v>945</v>
      </c>
      <c r="D909" s="53" t="s">
        <v>23</v>
      </c>
      <c r="E909" s="53" t="s">
        <v>13</v>
      </c>
      <c r="F909" s="46">
        <v>1625</v>
      </c>
      <c r="G909" s="43">
        <v>14623</v>
      </c>
      <c r="H909" s="43">
        <v>14623</v>
      </c>
    </row>
    <row r="910" spans="1:8">
      <c r="A910" s="44" t="s">
        <v>942</v>
      </c>
      <c r="B910" s="53">
        <v>260421</v>
      </c>
      <c r="C910" s="47" t="s">
        <v>946</v>
      </c>
      <c r="D910" s="53" t="s">
        <v>12</v>
      </c>
      <c r="E910" s="53" t="s">
        <v>13</v>
      </c>
      <c r="F910" s="46">
        <v>12908</v>
      </c>
      <c r="G910" s="43">
        <v>352375</v>
      </c>
      <c r="H910" s="43">
        <v>352375</v>
      </c>
    </row>
    <row r="911" spans="1:8">
      <c r="A911" s="44" t="s">
        <v>110</v>
      </c>
      <c r="B911" s="53">
        <v>290598</v>
      </c>
      <c r="C911" s="47" t="s">
        <v>947</v>
      </c>
      <c r="D911" s="53" t="s">
        <v>23</v>
      </c>
      <c r="E911" s="53" t="s">
        <v>13</v>
      </c>
      <c r="F911" s="46">
        <v>1030</v>
      </c>
      <c r="G911" s="43">
        <v>21448</v>
      </c>
      <c r="H911" s="43">
        <v>21448</v>
      </c>
    </row>
    <row r="912" spans="1:8">
      <c r="A912" s="44" t="s">
        <v>948</v>
      </c>
      <c r="B912" s="53">
        <v>180216</v>
      </c>
      <c r="C912" s="47" t="s">
        <v>949</v>
      </c>
      <c r="D912" s="53" t="s">
        <v>12</v>
      </c>
      <c r="E912" s="53" t="s">
        <v>13</v>
      </c>
      <c r="F912" s="46">
        <v>4970</v>
      </c>
      <c r="G912" s="43">
        <v>85905</v>
      </c>
      <c r="H912" s="43">
        <v>85905</v>
      </c>
    </row>
    <row r="913" spans="1:8">
      <c r="A913" s="44" t="s">
        <v>942</v>
      </c>
      <c r="B913" s="53">
        <v>260413</v>
      </c>
      <c r="C913" s="47" t="s">
        <v>950</v>
      </c>
      <c r="D913" s="53" t="s">
        <v>12</v>
      </c>
      <c r="E913" s="53" t="s">
        <v>13</v>
      </c>
      <c r="F913" s="46">
        <v>5456</v>
      </c>
      <c r="G913" s="43">
        <v>132318</v>
      </c>
      <c r="H913" s="43">
        <v>132318</v>
      </c>
    </row>
    <row r="914" spans="1:8">
      <c r="A914" s="44" t="s">
        <v>110</v>
      </c>
      <c r="B914" s="53">
        <v>290573</v>
      </c>
      <c r="C914" s="47" t="s">
        <v>951</v>
      </c>
      <c r="D914" s="53" t="s">
        <v>12</v>
      </c>
      <c r="E914" s="53" t="s">
        <v>13</v>
      </c>
      <c r="F914" s="46">
        <v>17567</v>
      </c>
      <c r="G914" s="43">
        <v>372008</v>
      </c>
      <c r="H914" s="43">
        <v>372008</v>
      </c>
    </row>
    <row r="915" spans="1:8">
      <c r="A915" s="44" t="s">
        <v>942</v>
      </c>
      <c r="B915" s="53">
        <v>260412</v>
      </c>
      <c r="C915" s="47" t="s">
        <v>952</v>
      </c>
      <c r="D915" s="53" t="s">
        <v>23</v>
      </c>
      <c r="E915" s="53" t="s">
        <v>13</v>
      </c>
      <c r="F915" s="46">
        <v>1172</v>
      </c>
      <c r="G915" s="43">
        <v>7469</v>
      </c>
      <c r="H915" s="43">
        <v>7469</v>
      </c>
    </row>
    <row r="916" spans="1:8">
      <c r="A916" s="44" t="s">
        <v>690</v>
      </c>
      <c r="B916" s="53">
        <v>500758</v>
      </c>
      <c r="C916" s="47" t="s">
        <v>953</v>
      </c>
      <c r="D916" s="53" t="s">
        <v>12</v>
      </c>
      <c r="E916" s="53" t="s">
        <v>13</v>
      </c>
      <c r="F916" s="46">
        <v>3417</v>
      </c>
      <c r="G916" s="43">
        <v>87603</v>
      </c>
      <c r="H916" s="43">
        <v>87603</v>
      </c>
    </row>
    <row r="917" spans="1:8">
      <c r="A917" s="44" t="s">
        <v>942</v>
      </c>
      <c r="B917" s="53">
        <v>260415</v>
      </c>
      <c r="C917" s="47" t="s">
        <v>954</v>
      </c>
      <c r="D917" s="53" t="s">
        <v>12</v>
      </c>
      <c r="E917" s="53" t="s">
        <v>13</v>
      </c>
      <c r="F917" s="46">
        <v>6923</v>
      </c>
      <c r="G917" s="43">
        <v>212961</v>
      </c>
      <c r="H917" s="43">
        <v>212961</v>
      </c>
    </row>
    <row r="918" spans="1:8">
      <c r="A918" s="44" t="s">
        <v>435</v>
      </c>
      <c r="B918" s="53">
        <v>351152</v>
      </c>
      <c r="C918" s="47" t="s">
        <v>955</v>
      </c>
      <c r="D918" s="53" t="s">
        <v>12</v>
      </c>
      <c r="E918" s="53" t="s">
        <v>13</v>
      </c>
      <c r="F918" s="46">
        <v>1137</v>
      </c>
      <c r="G918" s="43">
        <v>35395</v>
      </c>
      <c r="H918" s="43">
        <v>35395</v>
      </c>
    </row>
    <row r="919" spans="1:8">
      <c r="A919" s="44" t="s">
        <v>435</v>
      </c>
      <c r="B919" s="53">
        <v>351153</v>
      </c>
      <c r="C919" s="47" t="s">
        <v>956</v>
      </c>
      <c r="D919" s="53" t="s">
        <v>23</v>
      </c>
      <c r="E919" s="53" t="s">
        <v>13</v>
      </c>
      <c r="F919" s="46">
        <v>563</v>
      </c>
      <c r="G919" s="43">
        <v>8689</v>
      </c>
      <c r="H919" s="43">
        <v>8689</v>
      </c>
    </row>
    <row r="920" spans="1:8">
      <c r="A920" s="44" t="s">
        <v>435</v>
      </c>
      <c r="B920" s="53">
        <v>351149</v>
      </c>
      <c r="C920" s="47" t="s">
        <v>957</v>
      </c>
      <c r="D920" s="53" t="s">
        <v>23</v>
      </c>
      <c r="E920" s="53" t="s">
        <v>13</v>
      </c>
      <c r="F920" s="46">
        <v>236</v>
      </c>
      <c r="G920" s="43">
        <v>5395</v>
      </c>
      <c r="H920" s="43">
        <v>5395</v>
      </c>
    </row>
    <row r="921" spans="1:8">
      <c r="A921" s="44" t="s">
        <v>435</v>
      </c>
      <c r="B921" s="53">
        <v>351150</v>
      </c>
      <c r="C921" s="47" t="s">
        <v>958</v>
      </c>
      <c r="D921" s="53" t="s">
        <v>23</v>
      </c>
      <c r="E921" s="53" t="s">
        <v>13</v>
      </c>
      <c r="F921" s="46">
        <v>431</v>
      </c>
      <c r="G921" s="43">
        <v>7578</v>
      </c>
      <c r="H921" s="43">
        <v>7578</v>
      </c>
    </row>
    <row r="922" spans="1:8">
      <c r="A922" s="44" t="s">
        <v>435</v>
      </c>
      <c r="B922" s="53">
        <v>351147</v>
      </c>
      <c r="C922" s="47" t="s">
        <v>959</v>
      </c>
      <c r="D922" s="53" t="s">
        <v>23</v>
      </c>
      <c r="E922" s="53" t="s">
        <v>13</v>
      </c>
      <c r="F922" s="46">
        <v>712</v>
      </c>
      <c r="G922" s="43">
        <v>9872</v>
      </c>
      <c r="H922" s="43">
        <v>9872</v>
      </c>
    </row>
    <row r="923" spans="1:8">
      <c r="A923" s="44" t="s">
        <v>435</v>
      </c>
      <c r="B923" s="53">
        <v>351146</v>
      </c>
      <c r="C923" s="47" t="s">
        <v>960</v>
      </c>
      <c r="D923" s="53" t="s">
        <v>23</v>
      </c>
      <c r="E923" s="53" t="s">
        <v>13</v>
      </c>
      <c r="F923" s="46">
        <v>275</v>
      </c>
      <c r="G923" s="43">
        <v>5732</v>
      </c>
      <c r="H923" s="43">
        <v>5732</v>
      </c>
    </row>
    <row r="924" spans="1:8">
      <c r="A924" s="44" t="s">
        <v>435</v>
      </c>
      <c r="B924" s="53">
        <v>351141</v>
      </c>
      <c r="C924" s="47" t="s">
        <v>961</v>
      </c>
      <c r="D924" s="53" t="s">
        <v>23</v>
      </c>
      <c r="E924" s="53" t="s">
        <v>13</v>
      </c>
      <c r="F924" s="46">
        <v>675</v>
      </c>
      <c r="G924" s="43">
        <v>9221</v>
      </c>
      <c r="H924" s="43">
        <v>9221</v>
      </c>
    </row>
    <row r="925" spans="1:8">
      <c r="A925" s="44" t="s">
        <v>435</v>
      </c>
      <c r="B925" s="53">
        <v>351137</v>
      </c>
      <c r="C925" s="47" t="s">
        <v>962</v>
      </c>
      <c r="D925" s="53" t="s">
        <v>23</v>
      </c>
      <c r="E925" s="53" t="s">
        <v>13</v>
      </c>
      <c r="F925" s="46">
        <v>478</v>
      </c>
      <c r="G925" s="43">
        <v>10612</v>
      </c>
      <c r="H925" s="43">
        <v>10612</v>
      </c>
    </row>
    <row r="926" spans="1:8">
      <c r="A926" s="44" t="s">
        <v>435</v>
      </c>
      <c r="B926" s="53">
        <v>351136</v>
      </c>
      <c r="C926" s="47" t="s">
        <v>963</v>
      </c>
      <c r="D926" s="53" t="s">
        <v>23</v>
      </c>
      <c r="E926" s="53" t="s">
        <v>13</v>
      </c>
      <c r="F926" s="46">
        <v>434</v>
      </c>
      <c r="G926" s="43">
        <v>7849</v>
      </c>
      <c r="H926" s="43">
        <v>7849</v>
      </c>
    </row>
    <row r="927" spans="1:8">
      <c r="A927" s="44" t="s">
        <v>435</v>
      </c>
      <c r="B927" s="53">
        <v>351139</v>
      </c>
      <c r="C927" s="47" t="s">
        <v>964</v>
      </c>
      <c r="D927" s="53" t="s">
        <v>23</v>
      </c>
      <c r="E927" s="53" t="s">
        <v>13</v>
      </c>
      <c r="F927" s="46">
        <v>1340</v>
      </c>
      <c r="G927" s="43">
        <v>24098</v>
      </c>
      <c r="H927" s="43">
        <v>24098</v>
      </c>
    </row>
    <row r="928" spans="1:8">
      <c r="A928" s="44" t="s">
        <v>965</v>
      </c>
      <c r="B928" s="53">
        <v>613001</v>
      </c>
      <c r="C928" s="47" t="s">
        <v>966</v>
      </c>
      <c r="D928" s="53" t="s">
        <v>12</v>
      </c>
      <c r="E928" s="53" t="s">
        <v>13</v>
      </c>
      <c r="F928" s="46">
        <v>4115</v>
      </c>
      <c r="G928" s="43">
        <v>125572</v>
      </c>
      <c r="H928" s="43">
        <v>125572</v>
      </c>
    </row>
    <row r="929" spans="1:8">
      <c r="A929" s="44" t="s">
        <v>965</v>
      </c>
      <c r="B929" s="53">
        <v>613002</v>
      </c>
      <c r="C929" s="47" t="s">
        <v>967</v>
      </c>
      <c r="D929" s="53" t="s">
        <v>12</v>
      </c>
      <c r="E929" s="53" t="s">
        <v>13</v>
      </c>
      <c r="F929" s="46">
        <v>172</v>
      </c>
      <c r="G929" s="43">
        <v>2180</v>
      </c>
      <c r="H929" s="43">
        <v>2180</v>
      </c>
    </row>
    <row r="930" spans="1:8">
      <c r="A930" s="44" t="s">
        <v>965</v>
      </c>
      <c r="B930" s="53">
        <v>613003</v>
      </c>
      <c r="C930" s="47" t="s">
        <v>968</v>
      </c>
      <c r="D930" s="53" t="s">
        <v>12</v>
      </c>
      <c r="E930" s="53" t="s">
        <v>13</v>
      </c>
      <c r="F930" s="46">
        <v>1435</v>
      </c>
      <c r="G930" s="43">
        <v>42064</v>
      </c>
      <c r="H930" s="43">
        <v>42064</v>
      </c>
    </row>
    <row r="931" spans="1:8">
      <c r="A931" s="44" t="s">
        <v>965</v>
      </c>
      <c r="B931" s="53">
        <v>613004</v>
      </c>
      <c r="C931" s="47" t="s">
        <v>969</v>
      </c>
      <c r="D931" s="53" t="s">
        <v>12</v>
      </c>
      <c r="E931" s="53" t="s">
        <v>13</v>
      </c>
      <c r="F931" s="46">
        <v>751</v>
      </c>
      <c r="G931" s="43">
        <v>25195</v>
      </c>
      <c r="H931" s="43">
        <v>25195</v>
      </c>
    </row>
    <row r="932" spans="1:8">
      <c r="A932" s="44" t="s">
        <v>965</v>
      </c>
      <c r="B932" s="53">
        <v>613005</v>
      </c>
      <c r="C932" s="47" t="s">
        <v>970</v>
      </c>
      <c r="D932" s="53" t="s">
        <v>23</v>
      </c>
      <c r="E932" s="53" t="s">
        <v>13</v>
      </c>
      <c r="F932" s="46">
        <v>64</v>
      </c>
      <c r="G932" s="43">
        <v>1948</v>
      </c>
      <c r="H932" s="43">
        <v>1948</v>
      </c>
    </row>
    <row r="933" spans="1:8">
      <c r="A933" s="44" t="s">
        <v>965</v>
      </c>
      <c r="B933" s="53">
        <v>613006</v>
      </c>
      <c r="C933" s="47" t="s">
        <v>971</v>
      </c>
      <c r="D933" s="53" t="s">
        <v>12</v>
      </c>
      <c r="E933" s="53" t="s">
        <v>13</v>
      </c>
      <c r="F933" s="46">
        <v>4004</v>
      </c>
      <c r="G933" s="43">
        <v>264562</v>
      </c>
      <c r="H933" s="43">
        <v>264562</v>
      </c>
    </row>
    <row r="934" spans="1:8">
      <c r="A934" s="44" t="s">
        <v>965</v>
      </c>
      <c r="B934" s="53">
        <v>613007</v>
      </c>
      <c r="C934" s="47" t="s">
        <v>972</v>
      </c>
      <c r="D934" s="53" t="s">
        <v>12</v>
      </c>
      <c r="E934" s="53" t="s">
        <v>13</v>
      </c>
      <c r="F934" s="46">
        <v>1524</v>
      </c>
      <c r="G934" s="43">
        <v>87567</v>
      </c>
      <c r="H934" s="43">
        <v>87567</v>
      </c>
    </row>
    <row r="935" spans="1:8">
      <c r="A935" s="44" t="s">
        <v>965</v>
      </c>
      <c r="B935" s="53">
        <v>613011</v>
      </c>
      <c r="C935" s="47" t="s">
        <v>973</v>
      </c>
      <c r="D935" s="53" t="s">
        <v>12</v>
      </c>
      <c r="E935" s="53" t="s">
        <v>13</v>
      </c>
      <c r="F935" s="46">
        <v>5636</v>
      </c>
      <c r="G935" s="43">
        <v>131660</v>
      </c>
      <c r="H935" s="43">
        <v>131660</v>
      </c>
    </row>
    <row r="936" spans="1:8">
      <c r="A936" s="44" t="s">
        <v>965</v>
      </c>
      <c r="B936" s="53">
        <v>613013</v>
      </c>
      <c r="C936" s="47" t="s">
        <v>974</v>
      </c>
      <c r="D936" s="53" t="s">
        <v>12</v>
      </c>
      <c r="E936" s="53" t="s">
        <v>13</v>
      </c>
      <c r="F936" s="46">
        <v>6177</v>
      </c>
      <c r="G936" s="43">
        <v>170844</v>
      </c>
      <c r="H936" s="43">
        <v>170844</v>
      </c>
    </row>
    <row r="937" spans="1:8">
      <c r="A937" s="44" t="s">
        <v>965</v>
      </c>
      <c r="B937" s="53">
        <v>613015</v>
      </c>
      <c r="C937" s="47" t="s">
        <v>975</v>
      </c>
      <c r="D937" s="53" t="s">
        <v>12</v>
      </c>
      <c r="E937" s="53" t="s">
        <v>13</v>
      </c>
      <c r="F937" s="46">
        <v>40823</v>
      </c>
      <c r="G937" s="43">
        <v>657666</v>
      </c>
      <c r="H937" s="43">
        <v>657666</v>
      </c>
    </row>
    <row r="938" spans="1:8">
      <c r="A938" s="44" t="s">
        <v>380</v>
      </c>
      <c r="B938" s="53">
        <v>341088</v>
      </c>
      <c r="C938" s="47" t="s">
        <v>976</v>
      </c>
      <c r="D938" s="53" t="s">
        <v>12</v>
      </c>
      <c r="E938" s="53" t="s">
        <v>13</v>
      </c>
      <c r="F938" s="46">
        <v>3981</v>
      </c>
      <c r="G938" s="43">
        <v>116799</v>
      </c>
      <c r="H938" s="43">
        <v>116799</v>
      </c>
    </row>
    <row r="939" spans="1:8">
      <c r="A939" s="44" t="s">
        <v>965</v>
      </c>
      <c r="B939" s="53">
        <v>613017</v>
      </c>
      <c r="C939" s="47" t="s">
        <v>977</v>
      </c>
      <c r="D939" s="53" t="s">
        <v>12</v>
      </c>
      <c r="E939" s="53" t="s">
        <v>13</v>
      </c>
      <c r="F939" s="46">
        <v>8541</v>
      </c>
      <c r="G939" s="43">
        <v>106090</v>
      </c>
      <c r="H939" s="43">
        <v>106090</v>
      </c>
    </row>
    <row r="940" spans="1:8">
      <c r="A940" s="44" t="s">
        <v>965</v>
      </c>
      <c r="B940" s="53">
        <v>613016</v>
      </c>
      <c r="C940" s="47" t="s">
        <v>978</v>
      </c>
      <c r="D940" s="53" t="s">
        <v>12</v>
      </c>
      <c r="E940" s="53" t="s">
        <v>13</v>
      </c>
      <c r="F940" s="46">
        <v>2510</v>
      </c>
      <c r="G940" s="43">
        <v>56803</v>
      </c>
      <c r="H940" s="43">
        <v>56803</v>
      </c>
    </row>
    <row r="941" spans="1:8">
      <c r="A941" s="44" t="s">
        <v>965</v>
      </c>
      <c r="B941" s="53">
        <v>613019</v>
      </c>
      <c r="C941" s="47" t="s">
        <v>979</v>
      </c>
      <c r="D941" s="53" t="s">
        <v>12</v>
      </c>
      <c r="E941" s="53" t="s">
        <v>13</v>
      </c>
      <c r="F941" s="46">
        <v>2480</v>
      </c>
      <c r="G941" s="43">
        <v>82197</v>
      </c>
      <c r="H941" s="43">
        <v>82197</v>
      </c>
    </row>
    <row r="942" spans="1:8">
      <c r="A942" s="44" t="s">
        <v>380</v>
      </c>
      <c r="B942" s="53">
        <v>341091</v>
      </c>
      <c r="C942" s="47" t="s">
        <v>980</v>
      </c>
      <c r="D942" s="53" t="s">
        <v>12</v>
      </c>
      <c r="E942" s="53" t="s">
        <v>13</v>
      </c>
      <c r="F942" s="46">
        <v>485</v>
      </c>
      <c r="G942" s="43">
        <v>13741</v>
      </c>
      <c r="H942" s="43">
        <v>13741</v>
      </c>
    </row>
    <row r="943" spans="1:8">
      <c r="A943" s="44" t="s">
        <v>965</v>
      </c>
      <c r="B943" s="53">
        <v>613018</v>
      </c>
      <c r="C943" s="47" t="s">
        <v>981</v>
      </c>
      <c r="D943" s="53" t="s">
        <v>12</v>
      </c>
      <c r="E943" s="53" t="s">
        <v>13</v>
      </c>
      <c r="F943" s="46">
        <v>1770</v>
      </c>
      <c r="G943" s="43">
        <v>40810</v>
      </c>
      <c r="H943" s="43">
        <v>40810</v>
      </c>
    </row>
    <row r="944" spans="1:8">
      <c r="A944" s="44" t="s">
        <v>380</v>
      </c>
      <c r="B944" s="53">
        <v>341092</v>
      </c>
      <c r="C944" s="47" t="s">
        <v>982</v>
      </c>
      <c r="D944" s="53" t="s">
        <v>23</v>
      </c>
      <c r="E944" s="53" t="s">
        <v>13</v>
      </c>
      <c r="F944" s="46">
        <v>61</v>
      </c>
      <c r="G944" s="43">
        <v>2177</v>
      </c>
      <c r="H944" s="43">
        <v>2177</v>
      </c>
    </row>
    <row r="945" spans="1:8">
      <c r="A945" s="44" t="s">
        <v>965</v>
      </c>
      <c r="B945" s="53">
        <v>613026</v>
      </c>
      <c r="C945" s="47" t="s">
        <v>983</v>
      </c>
      <c r="D945" s="53" t="s">
        <v>23</v>
      </c>
      <c r="E945" s="53" t="s">
        <v>13</v>
      </c>
      <c r="F945" s="46">
        <v>166</v>
      </c>
      <c r="G945" s="43">
        <v>3989</v>
      </c>
      <c r="H945" s="43">
        <v>3989</v>
      </c>
    </row>
    <row r="946" spans="1:8">
      <c r="A946" s="44" t="s">
        <v>965</v>
      </c>
      <c r="B946" s="53">
        <v>613025</v>
      </c>
      <c r="C946" s="47" t="s">
        <v>984</v>
      </c>
      <c r="D946" s="53" t="s">
        <v>12</v>
      </c>
      <c r="E946" s="53" t="s">
        <v>13</v>
      </c>
      <c r="F946" s="46">
        <v>476</v>
      </c>
      <c r="G946" s="43">
        <v>10942</v>
      </c>
      <c r="H946" s="43">
        <v>10942</v>
      </c>
    </row>
    <row r="947" spans="1:8">
      <c r="A947" s="44" t="s">
        <v>380</v>
      </c>
      <c r="B947" s="53">
        <v>341087</v>
      </c>
      <c r="C947" s="47" t="s">
        <v>985</v>
      </c>
      <c r="D947" s="53" t="s">
        <v>23</v>
      </c>
      <c r="E947" s="53" t="s">
        <v>13</v>
      </c>
      <c r="F947" s="46">
        <v>514</v>
      </c>
      <c r="G947" s="43">
        <v>8345</v>
      </c>
      <c r="H947" s="43">
        <v>8345</v>
      </c>
    </row>
    <row r="948" spans="1:8">
      <c r="A948" s="44" t="s">
        <v>380</v>
      </c>
      <c r="B948" s="53">
        <v>341086</v>
      </c>
      <c r="C948" s="47" t="s">
        <v>986</v>
      </c>
      <c r="D948" s="53" t="s">
        <v>23</v>
      </c>
      <c r="E948" s="53" t="s">
        <v>13</v>
      </c>
      <c r="F948" s="46">
        <v>335</v>
      </c>
      <c r="G948" s="43">
        <v>6382</v>
      </c>
      <c r="H948" s="43">
        <v>6382</v>
      </c>
    </row>
    <row r="949" spans="1:8">
      <c r="A949" s="44" t="s">
        <v>965</v>
      </c>
      <c r="B949" s="53">
        <v>613028</v>
      </c>
      <c r="C949" s="47" t="s">
        <v>987</v>
      </c>
      <c r="D949" s="53" t="s">
        <v>12</v>
      </c>
      <c r="E949" s="53" t="s">
        <v>13</v>
      </c>
      <c r="F949" s="46">
        <v>217</v>
      </c>
      <c r="G949" s="43">
        <v>30385</v>
      </c>
      <c r="H949" s="43">
        <v>25807</v>
      </c>
    </row>
    <row r="950" spans="1:8">
      <c r="A950" s="44" t="s">
        <v>380</v>
      </c>
      <c r="B950" s="53">
        <v>341075</v>
      </c>
      <c r="C950" s="47" t="s">
        <v>988</v>
      </c>
      <c r="D950" s="53" t="s">
        <v>23</v>
      </c>
      <c r="E950" s="53" t="s">
        <v>13</v>
      </c>
      <c r="F950" s="46">
        <v>383</v>
      </c>
      <c r="G950" s="43">
        <v>6994</v>
      </c>
      <c r="H950" s="43">
        <v>6994</v>
      </c>
    </row>
    <row r="951" spans="1:8">
      <c r="A951" s="44" t="s">
        <v>380</v>
      </c>
      <c r="B951" s="53">
        <v>341066</v>
      </c>
      <c r="C951" s="47" t="s">
        <v>989</v>
      </c>
      <c r="D951" s="53" t="s">
        <v>12</v>
      </c>
      <c r="E951" s="53" t="s">
        <v>13</v>
      </c>
      <c r="F951" s="46">
        <v>432</v>
      </c>
      <c r="G951" s="43">
        <v>14355</v>
      </c>
      <c r="H951" s="43">
        <v>14355</v>
      </c>
    </row>
    <row r="952" spans="1:8">
      <c r="A952" s="44" t="s">
        <v>942</v>
      </c>
      <c r="B952" s="53">
        <v>260414</v>
      </c>
      <c r="C952" s="47" t="s">
        <v>990</v>
      </c>
      <c r="D952" s="53" t="s">
        <v>12</v>
      </c>
      <c r="E952" s="53" t="s">
        <v>13</v>
      </c>
      <c r="F952" s="46">
        <v>14874</v>
      </c>
      <c r="G952" s="43">
        <v>355387</v>
      </c>
      <c r="H952" s="43">
        <v>355387</v>
      </c>
    </row>
    <row r="953" spans="1:8">
      <c r="A953" s="44" t="s">
        <v>110</v>
      </c>
      <c r="B953" s="53">
        <v>290575</v>
      </c>
      <c r="C953" s="47" t="s">
        <v>991</v>
      </c>
      <c r="D953" s="53" t="s">
        <v>12</v>
      </c>
      <c r="E953" s="53" t="s">
        <v>13</v>
      </c>
      <c r="F953" s="46">
        <v>42065</v>
      </c>
      <c r="G953" s="43">
        <v>356220</v>
      </c>
      <c r="H953" s="43">
        <v>356220</v>
      </c>
    </row>
    <row r="954" spans="1:8">
      <c r="A954" s="44" t="s">
        <v>942</v>
      </c>
      <c r="B954" s="53">
        <v>260408</v>
      </c>
      <c r="C954" s="47" t="s">
        <v>992</v>
      </c>
      <c r="D954" s="53" t="s">
        <v>23</v>
      </c>
      <c r="E954" s="53" t="s">
        <v>13</v>
      </c>
      <c r="F954" s="46">
        <v>5602</v>
      </c>
      <c r="G954" s="43">
        <v>62314</v>
      </c>
      <c r="H954" s="43">
        <v>62314</v>
      </c>
    </row>
    <row r="955" spans="1:8">
      <c r="A955" s="44" t="s">
        <v>942</v>
      </c>
      <c r="B955" s="53">
        <v>260411</v>
      </c>
      <c r="C955" s="47" t="s">
        <v>993</v>
      </c>
      <c r="D955" s="53" t="s">
        <v>12</v>
      </c>
      <c r="E955" s="53" t="s">
        <v>13</v>
      </c>
      <c r="F955" s="46">
        <v>7827</v>
      </c>
      <c r="G955" s="43">
        <v>59622</v>
      </c>
      <c r="H955" s="43">
        <v>59622</v>
      </c>
    </row>
    <row r="956" spans="1:8">
      <c r="A956" s="44" t="s">
        <v>110</v>
      </c>
      <c r="B956" s="53">
        <v>290570</v>
      </c>
      <c r="C956" s="47" t="s">
        <v>994</v>
      </c>
      <c r="D956" s="53" t="s">
        <v>23</v>
      </c>
      <c r="E956" s="53" t="s">
        <v>13</v>
      </c>
      <c r="F956" s="46">
        <v>4433</v>
      </c>
      <c r="G956" s="43">
        <v>52858</v>
      </c>
      <c r="H956" s="43">
        <v>52858</v>
      </c>
    </row>
    <row r="957" spans="1:8">
      <c r="A957" s="44" t="s">
        <v>110</v>
      </c>
      <c r="B957" s="53">
        <v>290571</v>
      </c>
      <c r="C957" s="47" t="s">
        <v>995</v>
      </c>
      <c r="D957" s="53" t="s">
        <v>12</v>
      </c>
      <c r="E957" s="53" t="s">
        <v>13</v>
      </c>
      <c r="F957" s="46">
        <v>17585</v>
      </c>
      <c r="G957" s="43">
        <v>134418</v>
      </c>
      <c r="H957" s="43">
        <v>134418</v>
      </c>
    </row>
    <row r="958" spans="1:8">
      <c r="A958" s="44" t="s">
        <v>110</v>
      </c>
      <c r="B958" s="53">
        <v>290565</v>
      </c>
      <c r="C958" s="47" t="s">
        <v>996</v>
      </c>
      <c r="D958" s="53" t="s">
        <v>23</v>
      </c>
      <c r="E958" s="53" t="s">
        <v>13</v>
      </c>
      <c r="F958" s="46">
        <v>18126</v>
      </c>
      <c r="G958" s="43">
        <v>180236</v>
      </c>
      <c r="H958" s="43">
        <v>180236</v>
      </c>
    </row>
    <row r="959" spans="1:8">
      <c r="A959" s="44" t="s">
        <v>110</v>
      </c>
      <c r="B959" s="53">
        <v>290566</v>
      </c>
      <c r="C959" s="47" t="s">
        <v>997</v>
      </c>
      <c r="D959" s="53" t="s">
        <v>12</v>
      </c>
      <c r="E959" s="53" t="s">
        <v>13</v>
      </c>
      <c r="F959" s="46">
        <v>1430</v>
      </c>
      <c r="G959" s="43">
        <v>6717</v>
      </c>
      <c r="H959" s="43">
        <v>6717</v>
      </c>
    </row>
    <row r="960" spans="1:8">
      <c r="A960" s="44" t="s">
        <v>942</v>
      </c>
      <c r="B960" s="53">
        <v>260406</v>
      </c>
      <c r="C960" s="47" t="s">
        <v>998</v>
      </c>
      <c r="D960" s="53" t="s">
        <v>12</v>
      </c>
      <c r="E960" s="53" t="s">
        <v>13</v>
      </c>
      <c r="F960" s="46">
        <v>13336</v>
      </c>
      <c r="G960" s="43">
        <v>292989</v>
      </c>
      <c r="H960" s="43">
        <v>292989</v>
      </c>
    </row>
    <row r="961" spans="1:8">
      <c r="A961" s="44" t="s">
        <v>942</v>
      </c>
      <c r="B961" s="53">
        <v>260401</v>
      </c>
      <c r="C961" s="47" t="s">
        <v>999</v>
      </c>
      <c r="D961" s="53" t="s">
        <v>12</v>
      </c>
      <c r="E961" s="53" t="s">
        <v>13</v>
      </c>
      <c r="F961" s="46">
        <v>10345</v>
      </c>
      <c r="G961" s="43">
        <v>186423</v>
      </c>
      <c r="H961" s="43">
        <v>186423</v>
      </c>
    </row>
    <row r="962" spans="1:8">
      <c r="A962" s="44" t="s">
        <v>110</v>
      </c>
      <c r="B962" s="53">
        <v>290561</v>
      </c>
      <c r="C962" s="47" t="s">
        <v>1000</v>
      </c>
      <c r="D962" s="53" t="s">
        <v>12</v>
      </c>
      <c r="E962" s="53" t="s">
        <v>13</v>
      </c>
      <c r="F962" s="46">
        <v>2506</v>
      </c>
      <c r="G962" s="43">
        <v>19067</v>
      </c>
      <c r="H962" s="43">
        <v>19067</v>
      </c>
    </row>
    <row r="963" spans="1:8">
      <c r="A963" s="44" t="s">
        <v>110</v>
      </c>
      <c r="B963" s="53">
        <v>290562</v>
      </c>
      <c r="C963" s="47" t="s">
        <v>1001</v>
      </c>
      <c r="D963" s="53" t="s">
        <v>12</v>
      </c>
      <c r="E963" s="53" t="s">
        <v>13</v>
      </c>
      <c r="F963" s="46">
        <v>14735</v>
      </c>
      <c r="G963" s="43">
        <v>144504</v>
      </c>
      <c r="H963" s="43">
        <v>144504</v>
      </c>
    </row>
    <row r="964" spans="1:8">
      <c r="A964" s="44" t="s">
        <v>942</v>
      </c>
      <c r="B964" s="53">
        <v>260396</v>
      </c>
      <c r="C964" s="47" t="s">
        <v>1002</v>
      </c>
      <c r="D964" s="53" t="s">
        <v>12</v>
      </c>
      <c r="E964" s="53" t="s">
        <v>13</v>
      </c>
      <c r="F964" s="46">
        <v>4598</v>
      </c>
      <c r="G964" s="43">
        <v>127953</v>
      </c>
      <c r="H964" s="43">
        <v>127953</v>
      </c>
    </row>
    <row r="965" spans="1:8">
      <c r="A965" s="44" t="s">
        <v>942</v>
      </c>
      <c r="B965" s="53">
        <v>260398</v>
      </c>
      <c r="C965" s="47" t="s">
        <v>1003</v>
      </c>
      <c r="D965" s="53" t="s">
        <v>23</v>
      </c>
      <c r="E965" s="53" t="s">
        <v>13</v>
      </c>
      <c r="F965" s="46">
        <v>16749</v>
      </c>
      <c r="G965" s="43">
        <v>171089</v>
      </c>
      <c r="H965" s="43">
        <v>171089</v>
      </c>
    </row>
    <row r="966" spans="1:8">
      <c r="A966" s="44" t="s">
        <v>110</v>
      </c>
      <c r="B966" s="53">
        <v>290581</v>
      </c>
      <c r="C966" s="47" t="s">
        <v>1004</v>
      </c>
      <c r="D966" s="53" t="s">
        <v>12</v>
      </c>
      <c r="E966" s="53" t="s">
        <v>13</v>
      </c>
      <c r="F966" s="46">
        <v>11144</v>
      </c>
      <c r="G966" s="43">
        <v>207306</v>
      </c>
      <c r="H966" s="43">
        <v>207306</v>
      </c>
    </row>
    <row r="967" spans="1:8">
      <c r="A967" s="44" t="s">
        <v>110</v>
      </c>
      <c r="B967" s="53">
        <v>290583</v>
      </c>
      <c r="C967" s="47" t="s">
        <v>1005</v>
      </c>
      <c r="D967" s="53" t="s">
        <v>12</v>
      </c>
      <c r="E967" s="53" t="s">
        <v>13</v>
      </c>
      <c r="F967" s="46">
        <v>2474</v>
      </c>
      <c r="G967" s="43">
        <v>31883</v>
      </c>
      <c r="H967" s="43">
        <v>31883</v>
      </c>
    </row>
    <row r="968" spans="1:8">
      <c r="A968" s="44" t="s">
        <v>59</v>
      </c>
      <c r="B968" s="53">
        <v>442262</v>
      </c>
      <c r="C968" s="47" t="s">
        <v>1006</v>
      </c>
      <c r="D968" s="53" t="s">
        <v>12</v>
      </c>
      <c r="E968" s="53" t="s">
        <v>13</v>
      </c>
      <c r="F968" s="46">
        <v>564</v>
      </c>
      <c r="G968" s="43">
        <v>5174</v>
      </c>
      <c r="H968" s="43">
        <v>5174</v>
      </c>
    </row>
    <row r="969" spans="1:8">
      <c r="A969" s="44" t="s">
        <v>110</v>
      </c>
      <c r="B969" s="53">
        <v>290576</v>
      </c>
      <c r="C969" s="47" t="s">
        <v>646</v>
      </c>
      <c r="D969" s="53" t="s">
        <v>12</v>
      </c>
      <c r="E969" s="53" t="s">
        <v>13</v>
      </c>
      <c r="F969" s="46">
        <v>3972</v>
      </c>
      <c r="G969" s="43">
        <v>36046</v>
      </c>
      <c r="H969" s="43">
        <v>36046</v>
      </c>
    </row>
    <row r="970" spans="1:8">
      <c r="A970" s="44" t="s">
        <v>110</v>
      </c>
      <c r="B970" s="53">
        <v>290579</v>
      </c>
      <c r="C970" s="47" t="s">
        <v>1007</v>
      </c>
      <c r="D970" s="53" t="s">
        <v>12</v>
      </c>
      <c r="E970" s="53" t="s">
        <v>13</v>
      </c>
      <c r="F970" s="46">
        <v>30791</v>
      </c>
      <c r="G970" s="43">
        <v>472136</v>
      </c>
      <c r="H970" s="43">
        <v>472136</v>
      </c>
    </row>
    <row r="971" spans="1:8">
      <c r="A971" s="44" t="s">
        <v>110</v>
      </c>
      <c r="B971" s="53">
        <v>290578</v>
      </c>
      <c r="C971" s="47" t="s">
        <v>1008</v>
      </c>
      <c r="D971" s="53" t="s">
        <v>12</v>
      </c>
      <c r="E971" s="53" t="s">
        <v>13</v>
      </c>
      <c r="F971" s="46">
        <v>7626</v>
      </c>
      <c r="G971" s="43">
        <v>50775</v>
      </c>
      <c r="H971" s="43">
        <v>50775</v>
      </c>
    </row>
    <row r="972" spans="1:8">
      <c r="A972" s="44" t="s">
        <v>435</v>
      </c>
      <c r="B972" s="53">
        <v>351888</v>
      </c>
      <c r="C972" s="47" t="s">
        <v>1009</v>
      </c>
      <c r="D972" s="53" t="s">
        <v>12</v>
      </c>
      <c r="E972" s="53" t="s">
        <v>13</v>
      </c>
      <c r="F972" s="46">
        <v>5719</v>
      </c>
      <c r="G972" s="43">
        <v>108984</v>
      </c>
      <c r="H972" s="43">
        <v>108984</v>
      </c>
    </row>
    <row r="973" spans="1:8">
      <c r="A973" s="44" t="s">
        <v>169</v>
      </c>
      <c r="B973" s="53">
        <v>103315</v>
      </c>
      <c r="C973" s="47" t="s">
        <v>1010</v>
      </c>
      <c r="D973" s="53" t="s">
        <v>12</v>
      </c>
      <c r="E973" s="53" t="s">
        <v>13</v>
      </c>
      <c r="F973" s="46">
        <v>3486</v>
      </c>
      <c r="G973" s="43">
        <v>24697</v>
      </c>
      <c r="H973" s="43">
        <v>24697</v>
      </c>
    </row>
    <row r="974" spans="1:8">
      <c r="A974" s="44" t="s">
        <v>417</v>
      </c>
      <c r="B974" s="53">
        <v>533336</v>
      </c>
      <c r="C974" s="47" t="s">
        <v>1011</v>
      </c>
      <c r="D974" s="53" t="s">
        <v>12</v>
      </c>
      <c r="E974" s="53" t="s">
        <v>13</v>
      </c>
      <c r="F974" s="46">
        <v>197</v>
      </c>
      <c r="G974" s="43">
        <v>4964</v>
      </c>
      <c r="H974" s="43">
        <v>4964</v>
      </c>
    </row>
    <row r="975" spans="1:8">
      <c r="A975" s="44" t="s">
        <v>86</v>
      </c>
      <c r="B975" s="53">
        <v>472295</v>
      </c>
      <c r="C975" s="47" t="s">
        <v>1012</v>
      </c>
      <c r="D975" s="53" t="s">
        <v>12</v>
      </c>
      <c r="E975" s="53" t="s">
        <v>13</v>
      </c>
      <c r="F975" s="46">
        <v>3663</v>
      </c>
      <c r="G975" s="43">
        <v>113789</v>
      </c>
      <c r="H975" s="43">
        <v>113789</v>
      </c>
    </row>
    <row r="976" spans="1:8">
      <c r="A976" s="44" t="s">
        <v>86</v>
      </c>
      <c r="B976" s="53">
        <v>472213</v>
      </c>
      <c r="C976" s="47" t="s">
        <v>1013</v>
      </c>
      <c r="D976" s="53" t="s">
        <v>12</v>
      </c>
      <c r="E976" s="53" t="s">
        <v>13</v>
      </c>
      <c r="F976" s="46">
        <v>3548</v>
      </c>
      <c r="G976" s="43">
        <v>115357</v>
      </c>
      <c r="H976" s="43">
        <v>115357</v>
      </c>
    </row>
    <row r="977" spans="1:8">
      <c r="A977" s="44" t="s">
        <v>86</v>
      </c>
      <c r="B977" s="53">
        <v>472215</v>
      </c>
      <c r="C977" s="47" t="s">
        <v>1014</v>
      </c>
      <c r="D977" s="53" t="s">
        <v>12</v>
      </c>
      <c r="E977" s="53" t="s">
        <v>13</v>
      </c>
      <c r="F977" s="46">
        <v>1535</v>
      </c>
      <c r="G977" s="43">
        <v>50001</v>
      </c>
      <c r="H977" s="43">
        <v>50001</v>
      </c>
    </row>
    <row r="978" spans="1:8">
      <c r="A978" s="44" t="s">
        <v>59</v>
      </c>
      <c r="B978" s="53">
        <v>442151</v>
      </c>
      <c r="C978" s="47" t="s">
        <v>1015</v>
      </c>
      <c r="D978" s="53" t="s">
        <v>12</v>
      </c>
      <c r="E978" s="53" t="s">
        <v>13</v>
      </c>
      <c r="F978" s="46">
        <v>5563</v>
      </c>
      <c r="G978" s="43">
        <v>124737</v>
      </c>
      <c r="H978" s="43">
        <v>124737</v>
      </c>
    </row>
    <row r="979" spans="1:8">
      <c r="A979" s="44" t="s">
        <v>626</v>
      </c>
      <c r="B979" s="53">
        <v>453334</v>
      </c>
      <c r="C979" s="47" t="s">
        <v>1016</v>
      </c>
      <c r="D979" s="53" t="s">
        <v>12</v>
      </c>
      <c r="E979" s="53" t="s">
        <v>13</v>
      </c>
      <c r="F979" s="46">
        <v>3666</v>
      </c>
      <c r="G979" s="43">
        <v>138408</v>
      </c>
      <c r="H979" s="43">
        <v>138408</v>
      </c>
    </row>
    <row r="980" spans="1:8">
      <c r="A980" s="44" t="s">
        <v>59</v>
      </c>
      <c r="B980" s="53">
        <v>442150</v>
      </c>
      <c r="C980" s="47" t="s">
        <v>1017</v>
      </c>
      <c r="D980" s="53" t="s">
        <v>12</v>
      </c>
      <c r="E980" s="53" t="s">
        <v>13</v>
      </c>
      <c r="F980" s="46">
        <v>832</v>
      </c>
      <c r="G980" s="43">
        <v>5971</v>
      </c>
      <c r="H980" s="43">
        <v>5971</v>
      </c>
    </row>
    <row r="981" spans="1:8">
      <c r="A981" s="44" t="s">
        <v>86</v>
      </c>
      <c r="B981" s="53">
        <v>472220</v>
      </c>
      <c r="C981" s="47" t="s">
        <v>1018</v>
      </c>
      <c r="D981" s="53" t="s">
        <v>12</v>
      </c>
      <c r="E981" s="53" t="s">
        <v>13</v>
      </c>
      <c r="F981" s="46">
        <v>1549</v>
      </c>
      <c r="G981" s="43">
        <v>67746</v>
      </c>
      <c r="H981" s="43">
        <v>67746</v>
      </c>
    </row>
    <row r="982" spans="1:8">
      <c r="A982" s="44" t="s">
        <v>86</v>
      </c>
      <c r="B982" s="53">
        <v>472221</v>
      </c>
      <c r="C982" s="47" t="s">
        <v>35</v>
      </c>
      <c r="D982" s="53" t="s">
        <v>12</v>
      </c>
      <c r="E982" s="53" t="s">
        <v>13</v>
      </c>
      <c r="F982" s="46">
        <v>2690</v>
      </c>
      <c r="G982" s="43">
        <v>55087</v>
      </c>
      <c r="H982" s="43">
        <v>55087</v>
      </c>
    </row>
    <row r="983" spans="1:8">
      <c r="A983" s="44" t="s">
        <v>86</v>
      </c>
      <c r="B983" s="53">
        <v>473333</v>
      </c>
      <c r="C983" s="47" t="s">
        <v>1019</v>
      </c>
      <c r="D983" s="53" t="s">
        <v>12</v>
      </c>
      <c r="E983" s="53" t="s">
        <v>13</v>
      </c>
      <c r="F983" s="46">
        <v>2957</v>
      </c>
      <c r="G983" s="43">
        <v>44798</v>
      </c>
      <c r="H983" s="43">
        <v>44798</v>
      </c>
    </row>
    <row r="984" spans="1:8">
      <c r="A984" s="44" t="s">
        <v>59</v>
      </c>
      <c r="B984" s="53">
        <v>442159</v>
      </c>
      <c r="C984" s="47" t="s">
        <v>1020</v>
      </c>
      <c r="D984" s="53" t="s">
        <v>12</v>
      </c>
      <c r="E984" s="53" t="s">
        <v>13</v>
      </c>
      <c r="F984" s="46">
        <v>5284</v>
      </c>
      <c r="G984" s="43">
        <v>340147</v>
      </c>
      <c r="H984" s="43">
        <v>340147</v>
      </c>
    </row>
    <row r="985" spans="1:8">
      <c r="A985" s="44" t="s">
        <v>86</v>
      </c>
      <c r="B985" s="53">
        <v>472218</v>
      </c>
      <c r="C985" s="47" t="s">
        <v>1021</v>
      </c>
      <c r="D985" s="53" t="s">
        <v>12</v>
      </c>
      <c r="E985" s="53" t="s">
        <v>13</v>
      </c>
      <c r="F985" s="46">
        <v>2213</v>
      </c>
      <c r="G985" s="43">
        <v>76998</v>
      </c>
      <c r="H985" s="43">
        <v>76998</v>
      </c>
    </row>
    <row r="986" spans="1:8">
      <c r="A986" s="44" t="s">
        <v>59</v>
      </c>
      <c r="B986" s="53">
        <v>442166</v>
      </c>
      <c r="C986" s="47" t="s">
        <v>1022</v>
      </c>
      <c r="D986" s="53" t="s">
        <v>12</v>
      </c>
      <c r="E986" s="53" t="s">
        <v>13</v>
      </c>
      <c r="F986" s="46">
        <v>1702</v>
      </c>
      <c r="G986" s="43">
        <v>52690</v>
      </c>
      <c r="H986" s="43">
        <v>52690</v>
      </c>
    </row>
    <row r="987" spans="1:8">
      <c r="A987" s="44" t="s">
        <v>101</v>
      </c>
      <c r="B987" s="53">
        <v>421759</v>
      </c>
      <c r="C987" s="47" t="s">
        <v>1023</v>
      </c>
      <c r="D987" s="53" t="s">
        <v>23</v>
      </c>
      <c r="E987" s="53" t="s">
        <v>13</v>
      </c>
      <c r="F987" s="46">
        <v>2124</v>
      </c>
      <c r="G987" s="43">
        <v>64607</v>
      </c>
      <c r="H987" s="43">
        <v>64607</v>
      </c>
    </row>
    <row r="988" spans="1:8">
      <c r="A988" s="44" t="s">
        <v>380</v>
      </c>
      <c r="B988" s="53">
        <v>341058</v>
      </c>
      <c r="C988" s="47" t="s">
        <v>1024</v>
      </c>
      <c r="D988" s="53" t="s">
        <v>12</v>
      </c>
      <c r="E988" s="53" t="s">
        <v>13</v>
      </c>
      <c r="F988" s="46">
        <v>1347</v>
      </c>
      <c r="G988" s="43">
        <v>8106</v>
      </c>
      <c r="H988" s="43">
        <v>8106</v>
      </c>
    </row>
    <row r="989" spans="1:8">
      <c r="A989" s="44" t="s">
        <v>380</v>
      </c>
      <c r="B989" s="53">
        <v>341062</v>
      </c>
      <c r="C989" s="47" t="s">
        <v>1025</v>
      </c>
      <c r="D989" s="53" t="s">
        <v>23</v>
      </c>
      <c r="E989" s="53" t="s">
        <v>13</v>
      </c>
      <c r="F989" s="46">
        <v>459</v>
      </c>
      <c r="G989" s="43">
        <v>7206</v>
      </c>
      <c r="H989" s="43">
        <v>7206</v>
      </c>
    </row>
    <row r="990" spans="1:8">
      <c r="A990" s="44" t="s">
        <v>380</v>
      </c>
      <c r="B990" s="53">
        <v>341060</v>
      </c>
      <c r="C990" s="47" t="s">
        <v>1026</v>
      </c>
      <c r="D990" s="53" t="s">
        <v>12</v>
      </c>
      <c r="E990" s="53" t="s">
        <v>13</v>
      </c>
      <c r="F990" s="46">
        <v>521</v>
      </c>
      <c r="G990" s="43">
        <v>21940</v>
      </c>
      <c r="H990" s="43">
        <v>21940</v>
      </c>
    </row>
    <row r="991" spans="1:8">
      <c r="A991" s="44" t="s">
        <v>380</v>
      </c>
      <c r="B991" s="53">
        <v>341053</v>
      </c>
      <c r="C991" s="47" t="s">
        <v>1027</v>
      </c>
      <c r="D991" s="53" t="s">
        <v>23</v>
      </c>
      <c r="E991" s="53" t="s">
        <v>13</v>
      </c>
      <c r="F991" s="46">
        <v>2707</v>
      </c>
      <c r="G991" s="43">
        <v>28694</v>
      </c>
      <c r="H991" s="43">
        <v>28694</v>
      </c>
    </row>
    <row r="992" spans="1:8">
      <c r="A992" s="44" t="s">
        <v>77</v>
      </c>
      <c r="B992" s="53">
        <v>140053</v>
      </c>
      <c r="C992" s="47" t="s">
        <v>1028</v>
      </c>
      <c r="D992" s="53" t="s">
        <v>23</v>
      </c>
      <c r="E992" s="53" t="s">
        <v>13</v>
      </c>
      <c r="F992" s="46">
        <v>809</v>
      </c>
      <c r="G992" s="43">
        <v>10385</v>
      </c>
      <c r="H992" s="43">
        <v>10385</v>
      </c>
    </row>
    <row r="993" spans="1:8">
      <c r="A993" s="44" t="s">
        <v>380</v>
      </c>
      <c r="B993" s="53">
        <v>341054</v>
      </c>
      <c r="C993" s="47" t="s">
        <v>1029</v>
      </c>
      <c r="D993" s="53" t="s">
        <v>12</v>
      </c>
      <c r="E993" s="53" t="s">
        <v>13</v>
      </c>
      <c r="F993" s="46">
        <v>3540</v>
      </c>
      <c r="G993" s="43">
        <v>65646</v>
      </c>
      <c r="H993" s="43">
        <v>65646</v>
      </c>
    </row>
    <row r="994" spans="1:8">
      <c r="A994" s="44" t="s">
        <v>380</v>
      </c>
      <c r="B994" s="53">
        <v>341049</v>
      </c>
      <c r="C994" s="47" t="s">
        <v>1030</v>
      </c>
      <c r="D994" s="53" t="s">
        <v>12</v>
      </c>
      <c r="E994" s="53" t="s">
        <v>13</v>
      </c>
      <c r="F994" s="46">
        <v>3843</v>
      </c>
      <c r="G994" s="43">
        <v>138531</v>
      </c>
      <c r="H994" s="43">
        <v>138531</v>
      </c>
    </row>
    <row r="995" spans="1:8">
      <c r="A995" s="44" t="s">
        <v>380</v>
      </c>
      <c r="B995" s="53">
        <v>341048</v>
      </c>
      <c r="C995" s="47" t="s">
        <v>1031</v>
      </c>
      <c r="D995" s="53" t="s">
        <v>12</v>
      </c>
      <c r="E995" s="53" t="s">
        <v>13</v>
      </c>
      <c r="F995" s="46">
        <v>361</v>
      </c>
      <c r="G995" s="43">
        <v>8859</v>
      </c>
      <c r="H995" s="43">
        <v>8859</v>
      </c>
    </row>
    <row r="996" spans="1:8">
      <c r="A996" s="44" t="s">
        <v>380</v>
      </c>
      <c r="B996" s="53">
        <v>341050</v>
      </c>
      <c r="C996" s="47" t="s">
        <v>1032</v>
      </c>
      <c r="D996" s="53" t="s">
        <v>23</v>
      </c>
      <c r="E996" s="53" t="s">
        <v>13</v>
      </c>
      <c r="F996" s="46">
        <v>2116</v>
      </c>
      <c r="G996" s="43">
        <v>21438</v>
      </c>
      <c r="H996" s="43">
        <v>21438</v>
      </c>
    </row>
    <row r="997" spans="1:8">
      <c r="A997" s="44" t="s">
        <v>380</v>
      </c>
      <c r="B997" s="53">
        <v>341045</v>
      </c>
      <c r="C997" s="47" t="s">
        <v>1033</v>
      </c>
      <c r="D997" s="53" t="s">
        <v>12</v>
      </c>
      <c r="E997" s="53" t="s">
        <v>13</v>
      </c>
      <c r="F997" s="46">
        <v>303</v>
      </c>
      <c r="G997" s="43">
        <v>31593</v>
      </c>
      <c r="H997" s="43">
        <v>31593</v>
      </c>
    </row>
    <row r="998" spans="1:8">
      <c r="A998" s="44" t="s">
        <v>77</v>
      </c>
      <c r="B998" s="53">
        <v>140062</v>
      </c>
      <c r="C998" s="47" t="s">
        <v>1034</v>
      </c>
      <c r="D998" s="53" t="s">
        <v>12</v>
      </c>
      <c r="E998" s="53" t="s">
        <v>13</v>
      </c>
      <c r="F998" s="46">
        <v>713</v>
      </c>
      <c r="G998" s="43">
        <v>2162</v>
      </c>
      <c r="H998" s="43">
        <v>2162</v>
      </c>
    </row>
    <row r="999" spans="1:8">
      <c r="A999" s="44" t="s">
        <v>380</v>
      </c>
      <c r="B999" s="53">
        <v>341047</v>
      </c>
      <c r="C999" s="47" t="s">
        <v>1035</v>
      </c>
      <c r="D999" s="53" t="s">
        <v>12</v>
      </c>
      <c r="E999" s="53" t="s">
        <v>13</v>
      </c>
      <c r="F999" s="46">
        <v>3215</v>
      </c>
      <c r="G999" s="43">
        <v>96845</v>
      </c>
      <c r="H999" s="43">
        <v>96845</v>
      </c>
    </row>
    <row r="1000" spans="1:8">
      <c r="A1000" s="44" t="s">
        <v>77</v>
      </c>
      <c r="B1000" s="53">
        <v>140061</v>
      </c>
      <c r="C1000" s="47" t="s">
        <v>1036</v>
      </c>
      <c r="D1000" s="53" t="s">
        <v>12</v>
      </c>
      <c r="E1000" s="53" t="s">
        <v>13</v>
      </c>
      <c r="F1000" s="46">
        <v>2219</v>
      </c>
      <c r="G1000" s="43">
        <v>6420</v>
      </c>
      <c r="H1000" s="43">
        <v>6420</v>
      </c>
    </row>
    <row r="1001" spans="1:8">
      <c r="A1001" s="44" t="s">
        <v>380</v>
      </c>
      <c r="B1001" s="53">
        <v>341046</v>
      </c>
      <c r="C1001" s="47" t="s">
        <v>1037</v>
      </c>
      <c r="D1001" s="53" t="s">
        <v>23</v>
      </c>
      <c r="E1001" s="53" t="s">
        <v>13</v>
      </c>
      <c r="F1001" s="46">
        <v>130</v>
      </c>
      <c r="G1001" s="43">
        <v>3274</v>
      </c>
      <c r="H1001" s="43">
        <v>3274</v>
      </c>
    </row>
    <row r="1002" spans="1:8">
      <c r="A1002" s="44" t="s">
        <v>380</v>
      </c>
      <c r="B1002" s="53">
        <v>341041</v>
      </c>
      <c r="C1002" s="47" t="s">
        <v>1038</v>
      </c>
      <c r="D1002" s="53" t="s">
        <v>23</v>
      </c>
      <c r="E1002" s="53" t="s">
        <v>13</v>
      </c>
      <c r="F1002" s="46">
        <v>91</v>
      </c>
      <c r="G1002" s="43">
        <v>2352</v>
      </c>
      <c r="H1002" s="43">
        <v>2352</v>
      </c>
    </row>
    <row r="1003" spans="1:8">
      <c r="A1003" s="44" t="s">
        <v>77</v>
      </c>
      <c r="B1003" s="53">
        <v>140058</v>
      </c>
      <c r="C1003" s="47" t="s">
        <v>1039</v>
      </c>
      <c r="D1003" s="53" t="s">
        <v>12</v>
      </c>
      <c r="E1003" s="53" t="s">
        <v>13</v>
      </c>
      <c r="F1003" s="46">
        <v>3565</v>
      </c>
      <c r="G1003" s="43">
        <v>25329</v>
      </c>
      <c r="H1003" s="43">
        <v>25329</v>
      </c>
    </row>
    <row r="1004" spans="1:8">
      <c r="A1004" s="44" t="s">
        <v>380</v>
      </c>
      <c r="B1004" s="53">
        <v>341043</v>
      </c>
      <c r="C1004" s="47" t="s">
        <v>1040</v>
      </c>
      <c r="D1004" s="53" t="s">
        <v>12</v>
      </c>
      <c r="E1004" s="53" t="s">
        <v>13</v>
      </c>
      <c r="F1004" s="46">
        <v>790</v>
      </c>
      <c r="G1004" s="43">
        <v>41926</v>
      </c>
      <c r="H1004" s="43">
        <v>41926</v>
      </c>
    </row>
    <row r="1005" spans="1:8">
      <c r="A1005" s="44" t="s">
        <v>626</v>
      </c>
      <c r="B1005" s="53">
        <v>452226</v>
      </c>
      <c r="C1005" s="47" t="s">
        <v>1041</v>
      </c>
      <c r="D1005" s="53" t="s">
        <v>12</v>
      </c>
      <c r="E1005" s="53" t="s">
        <v>13</v>
      </c>
      <c r="F1005" s="46">
        <v>1234</v>
      </c>
      <c r="G1005" s="43">
        <v>89968</v>
      </c>
      <c r="H1005" s="43">
        <v>89968</v>
      </c>
    </row>
    <row r="1006" spans="1:8">
      <c r="A1006" s="44" t="s">
        <v>380</v>
      </c>
      <c r="B1006" s="53">
        <v>341032</v>
      </c>
      <c r="C1006" s="47" t="s">
        <v>1042</v>
      </c>
      <c r="D1006" s="53" t="s">
        <v>12</v>
      </c>
      <c r="E1006" s="53" t="s">
        <v>13</v>
      </c>
      <c r="F1006" s="46">
        <v>946</v>
      </c>
      <c r="G1006" s="43">
        <v>49158</v>
      </c>
      <c r="H1006" s="43">
        <v>49158</v>
      </c>
    </row>
    <row r="1007" spans="1:8">
      <c r="A1007" s="44" t="s">
        <v>435</v>
      </c>
      <c r="B1007" s="53">
        <v>350739</v>
      </c>
      <c r="C1007" s="47" t="s">
        <v>1043</v>
      </c>
      <c r="D1007" s="53" t="s">
        <v>23</v>
      </c>
      <c r="E1007" s="53" t="s">
        <v>13</v>
      </c>
      <c r="F1007" s="46">
        <v>179</v>
      </c>
      <c r="G1007" s="43">
        <v>4440</v>
      </c>
      <c r="H1007" s="43">
        <v>4440</v>
      </c>
    </row>
    <row r="1008" spans="1:8">
      <c r="A1008" s="44" t="s">
        <v>380</v>
      </c>
      <c r="B1008" s="53">
        <v>341029</v>
      </c>
      <c r="C1008" s="47" t="s">
        <v>1044</v>
      </c>
      <c r="D1008" s="53" t="s">
        <v>23</v>
      </c>
      <c r="E1008" s="53" t="s">
        <v>13</v>
      </c>
      <c r="F1008" s="46">
        <v>1011</v>
      </c>
      <c r="G1008" s="43">
        <v>14554</v>
      </c>
      <c r="H1008" s="43">
        <v>14554</v>
      </c>
    </row>
    <row r="1009" spans="1:8">
      <c r="A1009" s="44" t="s">
        <v>380</v>
      </c>
      <c r="B1009" s="53">
        <v>341024</v>
      </c>
      <c r="C1009" s="47" t="s">
        <v>1045</v>
      </c>
      <c r="D1009" s="53" t="s">
        <v>23</v>
      </c>
      <c r="E1009" s="53" t="s">
        <v>13</v>
      </c>
      <c r="F1009" s="46">
        <v>1634</v>
      </c>
      <c r="G1009" s="43">
        <v>31724</v>
      </c>
      <c r="H1009" s="43">
        <v>31724</v>
      </c>
    </row>
    <row r="1010" spans="1:8">
      <c r="A1010" s="44" t="s">
        <v>380</v>
      </c>
      <c r="B1010" s="53">
        <v>341025</v>
      </c>
      <c r="C1010" s="47" t="s">
        <v>1046</v>
      </c>
      <c r="D1010" s="53" t="s">
        <v>12</v>
      </c>
      <c r="E1010" s="53" t="s">
        <v>13</v>
      </c>
      <c r="F1010" s="46">
        <v>3421</v>
      </c>
      <c r="G1010" s="43">
        <v>315071</v>
      </c>
      <c r="H1010" s="43">
        <v>315071</v>
      </c>
    </row>
    <row r="1011" spans="1:8">
      <c r="A1011" s="44" t="s">
        <v>380</v>
      </c>
      <c r="B1011" s="53">
        <v>341026</v>
      </c>
      <c r="C1011" s="47" t="s">
        <v>1047</v>
      </c>
      <c r="D1011" s="53" t="s">
        <v>12</v>
      </c>
      <c r="E1011" s="53" t="s">
        <v>13</v>
      </c>
      <c r="F1011" s="46">
        <v>14009</v>
      </c>
      <c r="G1011" s="43">
        <v>218312</v>
      </c>
      <c r="H1011" s="43">
        <v>218312</v>
      </c>
    </row>
    <row r="1012" spans="1:8">
      <c r="A1012" s="44" t="s">
        <v>380</v>
      </c>
      <c r="B1012" s="53">
        <v>341023</v>
      </c>
      <c r="C1012" s="47" t="s">
        <v>1048</v>
      </c>
      <c r="D1012" s="53" t="s">
        <v>12</v>
      </c>
      <c r="E1012" s="53" t="s">
        <v>13</v>
      </c>
      <c r="F1012" s="46">
        <v>1164</v>
      </c>
      <c r="G1012" s="43">
        <v>25546</v>
      </c>
      <c r="H1012" s="43">
        <v>25546</v>
      </c>
    </row>
    <row r="1013" spans="1:8">
      <c r="A1013" s="44" t="s">
        <v>380</v>
      </c>
      <c r="B1013" s="53">
        <v>341021</v>
      </c>
      <c r="C1013" s="47" t="s">
        <v>1049</v>
      </c>
      <c r="D1013" s="53" t="s">
        <v>23</v>
      </c>
      <c r="E1013" s="53" t="s">
        <v>13</v>
      </c>
      <c r="F1013" s="46">
        <v>89</v>
      </c>
      <c r="G1013" s="43">
        <v>2528</v>
      </c>
      <c r="H1013" s="43">
        <v>2528</v>
      </c>
    </row>
    <row r="1014" spans="1:8">
      <c r="A1014" s="44" t="s">
        <v>380</v>
      </c>
      <c r="B1014" s="53">
        <v>341020</v>
      </c>
      <c r="C1014" s="47" t="s">
        <v>1050</v>
      </c>
      <c r="D1014" s="53" t="s">
        <v>12</v>
      </c>
      <c r="E1014" s="53" t="s">
        <v>13</v>
      </c>
      <c r="F1014" s="46">
        <v>756</v>
      </c>
      <c r="G1014" s="43">
        <v>15052</v>
      </c>
      <c r="H1014" s="43">
        <v>15052</v>
      </c>
    </row>
    <row r="1015" spans="1:8">
      <c r="A1015" s="44" t="s">
        <v>380</v>
      </c>
      <c r="B1015" s="53">
        <v>341017</v>
      </c>
      <c r="C1015" s="47" t="s">
        <v>1051</v>
      </c>
      <c r="D1015" s="53" t="s">
        <v>23</v>
      </c>
      <c r="E1015" s="53" t="s">
        <v>13</v>
      </c>
      <c r="F1015" s="46">
        <v>972</v>
      </c>
      <c r="G1015" s="43">
        <v>10150</v>
      </c>
      <c r="H1015" s="43">
        <v>10150</v>
      </c>
    </row>
    <row r="1016" spans="1:8">
      <c r="A1016" s="44" t="s">
        <v>380</v>
      </c>
      <c r="B1016" s="53">
        <v>341016</v>
      </c>
      <c r="C1016" s="47" t="s">
        <v>1052</v>
      </c>
      <c r="D1016" s="53" t="s">
        <v>23</v>
      </c>
      <c r="E1016" s="53" t="s">
        <v>13</v>
      </c>
      <c r="F1016" s="46">
        <v>7198</v>
      </c>
      <c r="G1016" s="43">
        <v>88036</v>
      </c>
      <c r="H1016" s="43">
        <v>88036</v>
      </c>
    </row>
    <row r="1017" spans="1:8">
      <c r="A1017" s="44" t="s">
        <v>380</v>
      </c>
      <c r="B1017" s="53">
        <v>341012</v>
      </c>
      <c r="C1017" s="47" t="s">
        <v>1053</v>
      </c>
      <c r="D1017" s="53" t="s">
        <v>12</v>
      </c>
      <c r="E1017" s="53" t="s">
        <v>13</v>
      </c>
      <c r="F1017" s="46">
        <v>511</v>
      </c>
      <c r="G1017" s="43">
        <v>6962</v>
      </c>
      <c r="H1017" s="43">
        <v>6962</v>
      </c>
    </row>
    <row r="1018" spans="1:8">
      <c r="A1018" s="44" t="s">
        <v>77</v>
      </c>
      <c r="B1018" s="53">
        <v>140068</v>
      </c>
      <c r="C1018" s="47" t="s">
        <v>1054</v>
      </c>
      <c r="D1018" s="53" t="s">
        <v>12</v>
      </c>
      <c r="E1018" s="53" t="s">
        <v>13</v>
      </c>
      <c r="F1018" s="46">
        <v>1538</v>
      </c>
      <c r="G1018" s="43">
        <v>38423</v>
      </c>
      <c r="H1018" s="43">
        <v>38423</v>
      </c>
    </row>
    <row r="1019" spans="1:8">
      <c r="A1019" s="44" t="s">
        <v>77</v>
      </c>
      <c r="B1019" s="53">
        <v>140069</v>
      </c>
      <c r="C1019" s="47" t="s">
        <v>1055</v>
      </c>
      <c r="D1019" s="53" t="s">
        <v>12</v>
      </c>
      <c r="E1019" s="53" t="s">
        <v>13</v>
      </c>
      <c r="F1019" s="46">
        <v>17825</v>
      </c>
      <c r="G1019" s="43">
        <v>183736</v>
      </c>
      <c r="H1019" s="43">
        <v>183736</v>
      </c>
    </row>
    <row r="1020" spans="1:8">
      <c r="A1020" s="44" t="s">
        <v>77</v>
      </c>
      <c r="B1020" s="53">
        <v>140064</v>
      </c>
      <c r="C1020" s="47" t="s">
        <v>1056</v>
      </c>
      <c r="D1020" s="53" t="s">
        <v>23</v>
      </c>
      <c r="E1020" s="53" t="s">
        <v>13</v>
      </c>
      <c r="F1020" s="46">
        <v>3170</v>
      </c>
      <c r="G1020" s="43">
        <v>49213</v>
      </c>
      <c r="H1020" s="43">
        <v>49213</v>
      </c>
    </row>
    <row r="1021" spans="1:8">
      <c r="A1021" s="44" t="s">
        <v>380</v>
      </c>
      <c r="B1021" s="53">
        <v>341003</v>
      </c>
      <c r="C1021" s="47" t="s">
        <v>1057</v>
      </c>
      <c r="D1021" s="53" t="s">
        <v>12</v>
      </c>
      <c r="E1021" s="53" t="s">
        <v>13</v>
      </c>
      <c r="F1021" s="46">
        <v>2463</v>
      </c>
      <c r="G1021" s="43">
        <v>69805</v>
      </c>
      <c r="H1021" s="43">
        <v>69805</v>
      </c>
    </row>
    <row r="1022" spans="1:8">
      <c r="A1022" s="44" t="s">
        <v>99</v>
      </c>
      <c r="B1022" s="53">
        <v>492066</v>
      </c>
      <c r="C1022" s="47" t="s">
        <v>1058</v>
      </c>
      <c r="D1022" s="53" t="s">
        <v>12</v>
      </c>
      <c r="E1022" s="53" t="s">
        <v>13</v>
      </c>
      <c r="F1022" s="46">
        <v>469</v>
      </c>
      <c r="G1022" s="43">
        <v>29548</v>
      </c>
      <c r="H1022" s="43">
        <v>29548</v>
      </c>
    </row>
    <row r="1023" spans="1:8">
      <c r="A1023" s="44" t="s">
        <v>380</v>
      </c>
      <c r="B1023" s="53">
        <v>340993</v>
      </c>
      <c r="C1023" s="47" t="s">
        <v>1059</v>
      </c>
      <c r="D1023" s="53" t="s">
        <v>23</v>
      </c>
      <c r="E1023" s="53" t="s">
        <v>13</v>
      </c>
      <c r="F1023" s="46">
        <v>359</v>
      </c>
      <c r="G1023" s="43">
        <v>6552</v>
      </c>
      <c r="H1023" s="43">
        <v>6552</v>
      </c>
    </row>
    <row r="1024" spans="1:8">
      <c r="A1024" s="44" t="s">
        <v>626</v>
      </c>
      <c r="B1024" s="53">
        <v>452169</v>
      </c>
      <c r="C1024" s="47" t="s">
        <v>1060</v>
      </c>
      <c r="D1024" s="53" t="s">
        <v>12</v>
      </c>
      <c r="E1024" s="53" t="s">
        <v>13</v>
      </c>
      <c r="F1024" s="46">
        <v>2486</v>
      </c>
      <c r="G1024" s="43">
        <v>87016</v>
      </c>
      <c r="H1024" s="43">
        <v>87016</v>
      </c>
    </row>
    <row r="1025" spans="1:8">
      <c r="A1025" s="44" t="s">
        <v>59</v>
      </c>
      <c r="B1025" s="53">
        <v>442168</v>
      </c>
      <c r="C1025" s="47" t="s">
        <v>1061</v>
      </c>
      <c r="D1025" s="53" t="s">
        <v>12</v>
      </c>
      <c r="E1025" s="53" t="s">
        <v>13</v>
      </c>
      <c r="F1025" s="46">
        <v>2085</v>
      </c>
      <c r="G1025" s="43">
        <v>91978</v>
      </c>
      <c r="H1025" s="43">
        <v>91978</v>
      </c>
    </row>
    <row r="1026" spans="1:8">
      <c r="A1026" s="44" t="s">
        <v>59</v>
      </c>
      <c r="B1026" s="53">
        <v>442170</v>
      </c>
      <c r="C1026" s="47" t="s">
        <v>1062</v>
      </c>
      <c r="D1026" s="53" t="s">
        <v>12</v>
      </c>
      <c r="E1026" s="53" t="s">
        <v>13</v>
      </c>
      <c r="F1026" s="46">
        <v>1025</v>
      </c>
      <c r="G1026" s="43">
        <v>96439</v>
      </c>
      <c r="H1026" s="43">
        <v>96439</v>
      </c>
    </row>
    <row r="1027" spans="1:8">
      <c r="A1027" s="44" t="s">
        <v>59</v>
      </c>
      <c r="B1027" s="53">
        <v>442112</v>
      </c>
      <c r="C1027" s="47" t="s">
        <v>1063</v>
      </c>
      <c r="D1027" s="53" t="s">
        <v>12</v>
      </c>
      <c r="E1027" s="53" t="s">
        <v>13</v>
      </c>
      <c r="F1027" s="46">
        <v>2650</v>
      </c>
      <c r="G1027" s="43">
        <v>110015</v>
      </c>
      <c r="H1027" s="43">
        <v>110015</v>
      </c>
    </row>
    <row r="1028" spans="1:8">
      <c r="A1028" s="44" t="s">
        <v>59</v>
      </c>
      <c r="B1028" s="53">
        <v>442116</v>
      </c>
      <c r="C1028" s="47" t="s">
        <v>1064</v>
      </c>
      <c r="D1028" s="53" t="s">
        <v>12</v>
      </c>
      <c r="E1028" s="53" t="s">
        <v>13</v>
      </c>
      <c r="F1028" s="46">
        <v>3539</v>
      </c>
      <c r="G1028" s="43">
        <v>84331</v>
      </c>
      <c r="H1028" s="43">
        <v>84331</v>
      </c>
    </row>
    <row r="1029" spans="1:8">
      <c r="A1029" s="44" t="s">
        <v>86</v>
      </c>
      <c r="B1029" s="53">
        <v>472231</v>
      </c>
      <c r="C1029" s="47" t="s">
        <v>1065</v>
      </c>
      <c r="D1029" s="53" t="s">
        <v>12</v>
      </c>
      <c r="E1029" s="53" t="s">
        <v>13</v>
      </c>
      <c r="F1029" s="46">
        <v>4704</v>
      </c>
      <c r="G1029" s="43">
        <v>65957</v>
      </c>
      <c r="H1029" s="43">
        <v>65957</v>
      </c>
    </row>
    <row r="1030" spans="1:8">
      <c r="A1030" s="44" t="s">
        <v>59</v>
      </c>
      <c r="B1030" s="53">
        <v>442130</v>
      </c>
      <c r="C1030" s="47" t="s">
        <v>1066</v>
      </c>
      <c r="D1030" s="53" t="s">
        <v>12</v>
      </c>
      <c r="E1030" s="53" t="s">
        <v>13</v>
      </c>
      <c r="F1030" s="46">
        <v>10281</v>
      </c>
      <c r="G1030" s="43">
        <v>178858</v>
      </c>
      <c r="H1030" s="43">
        <v>178858</v>
      </c>
    </row>
    <row r="1031" spans="1:8">
      <c r="A1031" s="44" t="s">
        <v>59</v>
      </c>
      <c r="B1031" s="53">
        <v>442131</v>
      </c>
      <c r="C1031" s="47" t="s">
        <v>1067</v>
      </c>
      <c r="D1031" s="53" t="s">
        <v>12</v>
      </c>
      <c r="E1031" s="53" t="s">
        <v>13</v>
      </c>
      <c r="F1031" s="46">
        <v>2078</v>
      </c>
      <c r="G1031" s="43">
        <v>64919</v>
      </c>
      <c r="H1031" s="43">
        <v>64919</v>
      </c>
    </row>
    <row r="1032" spans="1:8">
      <c r="A1032" s="44" t="s">
        <v>86</v>
      </c>
      <c r="B1032" s="53">
        <v>472230</v>
      </c>
      <c r="C1032" s="47" t="s">
        <v>1068</v>
      </c>
      <c r="D1032" s="53" t="s">
        <v>12</v>
      </c>
      <c r="E1032" s="53" t="s">
        <v>13</v>
      </c>
      <c r="F1032" s="46">
        <v>1655</v>
      </c>
      <c r="G1032" s="43">
        <v>15182</v>
      </c>
      <c r="H1032" s="43">
        <v>15182</v>
      </c>
    </row>
    <row r="1033" spans="1:8">
      <c r="A1033" s="44" t="s">
        <v>59</v>
      </c>
      <c r="B1033" s="53">
        <v>442134</v>
      </c>
      <c r="C1033" s="47" t="s">
        <v>1069</v>
      </c>
      <c r="D1033" s="53" t="s">
        <v>12</v>
      </c>
      <c r="E1033" s="53" t="s">
        <v>13</v>
      </c>
      <c r="F1033" s="46">
        <v>1029</v>
      </c>
      <c r="G1033" s="43">
        <v>72247</v>
      </c>
      <c r="H1033" s="43">
        <v>72247</v>
      </c>
    </row>
    <row r="1034" spans="1:8">
      <c r="A1034" s="44" t="s">
        <v>86</v>
      </c>
      <c r="B1034" s="53">
        <v>472227</v>
      </c>
      <c r="C1034" s="47" t="s">
        <v>1070</v>
      </c>
      <c r="D1034" s="53" t="s">
        <v>23</v>
      </c>
      <c r="E1034" s="53" t="s">
        <v>13</v>
      </c>
      <c r="F1034" s="46">
        <v>1191</v>
      </c>
      <c r="G1034" s="43">
        <v>24608</v>
      </c>
      <c r="H1034" s="43">
        <v>24608</v>
      </c>
    </row>
    <row r="1035" spans="1:8">
      <c r="A1035" s="44" t="s">
        <v>86</v>
      </c>
      <c r="B1035" s="53">
        <v>472226</v>
      </c>
      <c r="C1035" s="47" t="s">
        <v>1071</v>
      </c>
      <c r="D1035" s="53" t="s">
        <v>12</v>
      </c>
      <c r="E1035" s="53" t="s">
        <v>13</v>
      </c>
      <c r="F1035" s="46">
        <v>819</v>
      </c>
      <c r="G1035" s="43">
        <v>53562</v>
      </c>
      <c r="H1035" s="43">
        <v>53562</v>
      </c>
    </row>
    <row r="1036" spans="1:8">
      <c r="A1036" s="44" t="s">
        <v>59</v>
      </c>
      <c r="B1036" s="53">
        <v>442135</v>
      </c>
      <c r="C1036" s="47" t="s">
        <v>1072</v>
      </c>
      <c r="D1036" s="53" t="s">
        <v>12</v>
      </c>
      <c r="E1036" s="53" t="s">
        <v>13</v>
      </c>
      <c r="F1036" s="46">
        <v>3891</v>
      </c>
      <c r="G1036" s="43">
        <v>131441</v>
      </c>
      <c r="H1036" s="43">
        <v>131441</v>
      </c>
    </row>
    <row r="1037" spans="1:8">
      <c r="A1037" s="44" t="s">
        <v>59</v>
      </c>
      <c r="B1037" s="53">
        <v>442143</v>
      </c>
      <c r="C1037" s="47" t="s">
        <v>1073</v>
      </c>
      <c r="D1037" s="53" t="s">
        <v>12</v>
      </c>
      <c r="E1037" s="53" t="s">
        <v>13</v>
      </c>
      <c r="F1037" s="46">
        <v>3884</v>
      </c>
      <c r="G1037" s="43">
        <v>111173</v>
      </c>
      <c r="H1037" s="43">
        <v>111173</v>
      </c>
    </row>
    <row r="1038" spans="1:8">
      <c r="A1038" s="44" t="s">
        <v>86</v>
      </c>
      <c r="B1038" s="53">
        <v>472233</v>
      </c>
      <c r="C1038" s="47" t="s">
        <v>1074</v>
      </c>
      <c r="D1038" s="53" t="s">
        <v>12</v>
      </c>
      <c r="E1038" s="53" t="s">
        <v>13</v>
      </c>
      <c r="F1038" s="46">
        <v>648</v>
      </c>
      <c r="G1038" s="43">
        <v>36955</v>
      </c>
      <c r="H1038" s="43">
        <v>36955</v>
      </c>
    </row>
    <row r="1039" spans="1:8">
      <c r="A1039" s="44" t="s">
        <v>59</v>
      </c>
      <c r="B1039" s="53">
        <v>442141</v>
      </c>
      <c r="C1039" s="47" t="s">
        <v>898</v>
      </c>
      <c r="D1039" s="53" t="s">
        <v>12</v>
      </c>
      <c r="E1039" s="53" t="s">
        <v>13</v>
      </c>
      <c r="F1039" s="46">
        <v>1621</v>
      </c>
      <c r="G1039" s="43">
        <v>92042</v>
      </c>
      <c r="H1039" s="43">
        <v>92042</v>
      </c>
    </row>
    <row r="1040" spans="1:8">
      <c r="A1040" s="44" t="s">
        <v>86</v>
      </c>
      <c r="B1040" s="53">
        <v>472232</v>
      </c>
      <c r="C1040" s="47" t="s">
        <v>1075</v>
      </c>
      <c r="D1040" s="53" t="s">
        <v>12</v>
      </c>
      <c r="E1040" s="53" t="s">
        <v>13</v>
      </c>
      <c r="F1040" s="46">
        <v>1043</v>
      </c>
      <c r="G1040" s="43">
        <v>45806</v>
      </c>
      <c r="H1040" s="43">
        <v>45806</v>
      </c>
    </row>
    <row r="1041" spans="1:8">
      <c r="A1041" s="44" t="s">
        <v>216</v>
      </c>
      <c r="B1041" s="53">
        <v>542311</v>
      </c>
      <c r="C1041" s="47" t="s">
        <v>1076</v>
      </c>
      <c r="D1041" s="53" t="s">
        <v>12</v>
      </c>
      <c r="E1041" s="53" t="s">
        <v>13</v>
      </c>
      <c r="F1041" s="46">
        <v>1942</v>
      </c>
      <c r="G1041" s="43">
        <v>66031</v>
      </c>
      <c r="H1041" s="43">
        <v>66031</v>
      </c>
    </row>
    <row r="1042" spans="1:8">
      <c r="A1042" s="44" t="s">
        <v>845</v>
      </c>
      <c r="B1042" s="53">
        <v>120050</v>
      </c>
      <c r="C1042" s="47" t="s">
        <v>1077</v>
      </c>
      <c r="D1042" s="53" t="s">
        <v>12</v>
      </c>
      <c r="E1042" s="53" t="s">
        <v>13</v>
      </c>
      <c r="F1042" s="46">
        <v>2254</v>
      </c>
      <c r="G1042" s="43">
        <v>16897</v>
      </c>
      <c r="H1042" s="43">
        <v>16897</v>
      </c>
    </row>
    <row r="1043" spans="1:8">
      <c r="A1043" s="44" t="s">
        <v>216</v>
      </c>
      <c r="B1043" s="53">
        <v>542318</v>
      </c>
      <c r="C1043" s="47" t="s">
        <v>1078</v>
      </c>
      <c r="D1043" s="53" t="s">
        <v>12</v>
      </c>
      <c r="E1043" s="53" t="s">
        <v>13</v>
      </c>
      <c r="F1043" s="46">
        <v>2442</v>
      </c>
      <c r="G1043" s="43">
        <v>98671</v>
      </c>
      <c r="H1043" s="43">
        <v>98671</v>
      </c>
    </row>
    <row r="1044" spans="1:8">
      <c r="A1044" s="44" t="s">
        <v>845</v>
      </c>
      <c r="B1044" s="53">
        <v>120049</v>
      </c>
      <c r="C1044" s="47" t="s">
        <v>347</v>
      </c>
      <c r="D1044" s="53" t="s">
        <v>12</v>
      </c>
      <c r="E1044" s="53" t="s">
        <v>13</v>
      </c>
      <c r="F1044" s="46">
        <v>4710</v>
      </c>
      <c r="G1044" s="43">
        <v>46452</v>
      </c>
      <c r="H1044" s="43">
        <v>46452</v>
      </c>
    </row>
    <row r="1045" spans="1:8">
      <c r="A1045" s="44" t="s">
        <v>216</v>
      </c>
      <c r="B1045" s="53">
        <v>542313</v>
      </c>
      <c r="C1045" s="47" t="s">
        <v>1079</v>
      </c>
      <c r="D1045" s="53" t="s">
        <v>12</v>
      </c>
      <c r="E1045" s="53" t="s">
        <v>13</v>
      </c>
      <c r="F1045" s="46">
        <v>1011</v>
      </c>
      <c r="G1045" s="43">
        <v>45066</v>
      </c>
      <c r="H1045" s="43">
        <v>45066</v>
      </c>
    </row>
    <row r="1046" spans="1:8">
      <c r="A1046" s="44" t="s">
        <v>845</v>
      </c>
      <c r="B1046" s="53">
        <v>120043</v>
      </c>
      <c r="C1046" s="47" t="s">
        <v>1080</v>
      </c>
      <c r="D1046" s="53" t="s">
        <v>23</v>
      </c>
      <c r="E1046" s="53" t="s">
        <v>13</v>
      </c>
      <c r="F1046" s="46">
        <v>1482</v>
      </c>
      <c r="G1046" s="43">
        <v>18251</v>
      </c>
      <c r="H1046" s="43">
        <v>18251</v>
      </c>
    </row>
    <row r="1047" spans="1:8">
      <c r="A1047" s="44" t="s">
        <v>845</v>
      </c>
      <c r="B1047" s="53">
        <v>120042</v>
      </c>
      <c r="C1047" s="47" t="s">
        <v>1081</v>
      </c>
      <c r="D1047" s="53" t="s">
        <v>23</v>
      </c>
      <c r="E1047" s="53" t="s">
        <v>13</v>
      </c>
      <c r="F1047" s="46">
        <v>32</v>
      </c>
      <c r="G1047" s="43">
        <v>1591</v>
      </c>
      <c r="H1047" s="43">
        <v>1591</v>
      </c>
    </row>
    <row r="1048" spans="1:8">
      <c r="A1048" s="44" t="s">
        <v>216</v>
      </c>
      <c r="B1048" s="53">
        <v>542324</v>
      </c>
      <c r="C1048" s="47" t="s">
        <v>1082</v>
      </c>
      <c r="D1048" s="53" t="s">
        <v>12</v>
      </c>
      <c r="E1048" s="53" t="s">
        <v>13</v>
      </c>
      <c r="F1048" s="46">
        <v>5350</v>
      </c>
      <c r="G1048" s="43">
        <v>163966</v>
      </c>
      <c r="H1048" s="43">
        <v>163966</v>
      </c>
    </row>
    <row r="1049" spans="1:8">
      <c r="A1049" s="44" t="s">
        <v>216</v>
      </c>
      <c r="B1049" s="53">
        <v>542322</v>
      </c>
      <c r="C1049" s="47" t="s">
        <v>1083</v>
      </c>
      <c r="D1049" s="53" t="s">
        <v>12</v>
      </c>
      <c r="E1049" s="53" t="s">
        <v>13</v>
      </c>
      <c r="F1049" s="46">
        <v>571</v>
      </c>
      <c r="G1049" s="43">
        <v>5527</v>
      </c>
      <c r="H1049" s="43">
        <v>5527</v>
      </c>
    </row>
    <row r="1050" spans="1:8">
      <c r="A1050" s="44" t="s">
        <v>845</v>
      </c>
      <c r="B1050" s="53">
        <v>120047</v>
      </c>
      <c r="C1050" s="47" t="s">
        <v>1084</v>
      </c>
      <c r="D1050" s="53" t="s">
        <v>12</v>
      </c>
      <c r="E1050" s="53" t="s">
        <v>13</v>
      </c>
      <c r="F1050" s="46">
        <v>5764</v>
      </c>
      <c r="G1050" s="43">
        <v>51326</v>
      </c>
      <c r="H1050" s="43">
        <v>51326</v>
      </c>
    </row>
    <row r="1051" spans="1:8">
      <c r="A1051" s="44" t="s">
        <v>216</v>
      </c>
      <c r="B1051" s="53">
        <v>542323</v>
      </c>
      <c r="C1051" s="47" t="s">
        <v>1085</v>
      </c>
      <c r="D1051" s="53" t="s">
        <v>12</v>
      </c>
      <c r="E1051" s="53" t="s">
        <v>13</v>
      </c>
      <c r="F1051" s="46">
        <v>818</v>
      </c>
      <c r="G1051" s="43">
        <v>14057</v>
      </c>
      <c r="H1051" s="43">
        <v>14057</v>
      </c>
    </row>
    <row r="1052" spans="1:8">
      <c r="A1052" s="44" t="s">
        <v>845</v>
      </c>
      <c r="B1052" s="53">
        <v>120045</v>
      </c>
      <c r="C1052" s="47" t="s">
        <v>1086</v>
      </c>
      <c r="D1052" s="53" t="s">
        <v>12</v>
      </c>
      <c r="E1052" s="53" t="s">
        <v>13</v>
      </c>
      <c r="F1052" s="46">
        <v>6267</v>
      </c>
      <c r="G1052" s="43">
        <v>79528</v>
      </c>
      <c r="H1052" s="43">
        <v>79528</v>
      </c>
    </row>
    <row r="1053" spans="1:8">
      <c r="A1053" s="44" t="s">
        <v>216</v>
      </c>
      <c r="B1053" s="53">
        <v>542321</v>
      </c>
      <c r="C1053" s="47" t="s">
        <v>1087</v>
      </c>
      <c r="D1053" s="53" t="s">
        <v>12</v>
      </c>
      <c r="E1053" s="53" t="s">
        <v>13</v>
      </c>
      <c r="F1053" s="46">
        <v>2866</v>
      </c>
      <c r="G1053" s="43">
        <v>17539</v>
      </c>
      <c r="H1053" s="43">
        <v>17539</v>
      </c>
    </row>
    <row r="1054" spans="1:8">
      <c r="A1054" s="44" t="s">
        <v>216</v>
      </c>
      <c r="B1054" s="53">
        <v>542332</v>
      </c>
      <c r="C1054" s="47" t="s">
        <v>1088</v>
      </c>
      <c r="D1054" s="53" t="s">
        <v>12</v>
      </c>
      <c r="E1054" s="53" t="s">
        <v>13</v>
      </c>
      <c r="F1054" s="46">
        <v>7871</v>
      </c>
      <c r="G1054" s="43">
        <v>336693</v>
      </c>
      <c r="H1054" s="43">
        <v>336693</v>
      </c>
    </row>
    <row r="1055" spans="1:8">
      <c r="A1055" s="44" t="s">
        <v>845</v>
      </c>
      <c r="B1055" s="53">
        <v>120039</v>
      </c>
      <c r="C1055" s="47" t="s">
        <v>1089</v>
      </c>
      <c r="D1055" s="53" t="s">
        <v>12</v>
      </c>
      <c r="E1055" s="53" t="s">
        <v>13</v>
      </c>
      <c r="F1055" s="46">
        <v>6824</v>
      </c>
      <c r="G1055" s="43">
        <v>94971</v>
      </c>
      <c r="H1055" s="43">
        <v>94971</v>
      </c>
    </row>
    <row r="1056" spans="1:8">
      <c r="A1056" s="44" t="s">
        <v>845</v>
      </c>
      <c r="B1056" s="53">
        <v>120038</v>
      </c>
      <c r="C1056" s="47" t="s">
        <v>1090</v>
      </c>
      <c r="D1056" s="53" t="s">
        <v>12</v>
      </c>
      <c r="E1056" s="53" t="s">
        <v>13</v>
      </c>
      <c r="F1056" s="46">
        <v>573</v>
      </c>
      <c r="G1056" s="43">
        <v>21650</v>
      </c>
      <c r="H1056" s="43">
        <v>21650</v>
      </c>
    </row>
    <row r="1057" spans="1:8">
      <c r="A1057" s="44" t="s">
        <v>1091</v>
      </c>
      <c r="B1057" s="53">
        <v>623021</v>
      </c>
      <c r="C1057" s="47" t="s">
        <v>1092</v>
      </c>
      <c r="D1057" s="53" t="s">
        <v>12</v>
      </c>
      <c r="E1057" s="53" t="s">
        <v>13</v>
      </c>
      <c r="F1057" s="46">
        <v>3255</v>
      </c>
      <c r="G1057" s="43">
        <v>537191</v>
      </c>
      <c r="H1057" s="43">
        <v>289440</v>
      </c>
    </row>
    <row r="1058" spans="1:8">
      <c r="A1058" s="44" t="s">
        <v>207</v>
      </c>
      <c r="B1058" s="53">
        <v>150071</v>
      </c>
      <c r="C1058" s="47" t="s">
        <v>1093</v>
      </c>
      <c r="D1058" s="53" t="s">
        <v>12</v>
      </c>
      <c r="E1058" s="53" t="s">
        <v>13</v>
      </c>
      <c r="F1058" s="46">
        <v>2595</v>
      </c>
      <c r="G1058" s="43">
        <v>37581</v>
      </c>
      <c r="H1058" s="43">
        <v>37581</v>
      </c>
    </row>
    <row r="1059" spans="1:8">
      <c r="A1059" s="44" t="s">
        <v>207</v>
      </c>
      <c r="B1059" s="53">
        <v>150077</v>
      </c>
      <c r="C1059" s="47" t="s">
        <v>1094</v>
      </c>
      <c r="D1059" s="53" t="s">
        <v>12</v>
      </c>
      <c r="E1059" s="53" t="s">
        <v>13</v>
      </c>
      <c r="F1059" s="46">
        <v>4004</v>
      </c>
      <c r="G1059" s="43">
        <v>40754</v>
      </c>
      <c r="H1059" s="43">
        <v>40754</v>
      </c>
    </row>
    <row r="1060" spans="1:8">
      <c r="A1060" s="44" t="s">
        <v>207</v>
      </c>
      <c r="B1060" s="53">
        <v>150076</v>
      </c>
      <c r="C1060" s="47" t="s">
        <v>1095</v>
      </c>
      <c r="D1060" s="53" t="s">
        <v>23</v>
      </c>
      <c r="E1060" s="53" t="s">
        <v>13</v>
      </c>
      <c r="F1060" s="46">
        <v>887</v>
      </c>
      <c r="G1060" s="43">
        <v>9889</v>
      </c>
      <c r="H1060" s="43">
        <v>9889</v>
      </c>
    </row>
    <row r="1061" spans="1:8">
      <c r="A1061" s="44" t="s">
        <v>626</v>
      </c>
      <c r="B1061" s="53">
        <v>452171</v>
      </c>
      <c r="C1061" s="47" t="s">
        <v>1096</v>
      </c>
      <c r="D1061" s="53" t="s">
        <v>12</v>
      </c>
      <c r="E1061" s="53" t="s">
        <v>13</v>
      </c>
      <c r="F1061" s="46">
        <v>2465</v>
      </c>
      <c r="G1061" s="43">
        <v>45203</v>
      </c>
      <c r="H1061" s="43">
        <v>45203</v>
      </c>
    </row>
    <row r="1062" spans="1:8">
      <c r="A1062" s="44" t="s">
        <v>626</v>
      </c>
      <c r="B1062" s="53">
        <v>452173</v>
      </c>
      <c r="C1062" s="47" t="s">
        <v>1097</v>
      </c>
      <c r="D1062" s="53" t="s">
        <v>12</v>
      </c>
      <c r="E1062" s="53" t="s">
        <v>13</v>
      </c>
      <c r="F1062" s="46">
        <v>3673</v>
      </c>
      <c r="G1062" s="43">
        <v>96668</v>
      </c>
      <c r="H1062" s="43">
        <v>96668</v>
      </c>
    </row>
    <row r="1063" spans="1:8">
      <c r="A1063" s="44" t="s">
        <v>626</v>
      </c>
      <c r="B1063" s="53">
        <v>452174</v>
      </c>
      <c r="C1063" s="47" t="s">
        <v>1098</v>
      </c>
      <c r="D1063" s="53" t="s">
        <v>12</v>
      </c>
      <c r="E1063" s="53" t="s">
        <v>13</v>
      </c>
      <c r="F1063" s="46">
        <v>2610</v>
      </c>
      <c r="G1063" s="43">
        <v>43406</v>
      </c>
      <c r="H1063" s="43">
        <v>43406</v>
      </c>
    </row>
    <row r="1064" spans="1:8">
      <c r="A1064" s="44" t="s">
        <v>626</v>
      </c>
      <c r="B1064" s="53">
        <v>452176</v>
      </c>
      <c r="C1064" s="47" t="s">
        <v>1099</v>
      </c>
      <c r="D1064" s="53" t="s">
        <v>12</v>
      </c>
      <c r="E1064" s="53" t="s">
        <v>13</v>
      </c>
      <c r="F1064" s="46">
        <v>5016</v>
      </c>
      <c r="G1064" s="43">
        <v>219636</v>
      </c>
      <c r="H1064" s="43">
        <v>219636</v>
      </c>
    </row>
    <row r="1065" spans="1:8">
      <c r="A1065" s="44" t="s">
        <v>626</v>
      </c>
      <c r="B1065" s="53">
        <v>452179</v>
      </c>
      <c r="C1065" s="47" t="s">
        <v>1100</v>
      </c>
      <c r="D1065" s="53" t="s">
        <v>12</v>
      </c>
      <c r="E1065" s="53" t="s">
        <v>13</v>
      </c>
      <c r="F1065" s="46">
        <v>3350</v>
      </c>
      <c r="G1065" s="43">
        <v>224817</v>
      </c>
      <c r="H1065" s="43">
        <v>224817</v>
      </c>
    </row>
    <row r="1066" spans="1:8">
      <c r="A1066" s="44" t="s">
        <v>626</v>
      </c>
      <c r="B1066" s="53">
        <v>452191</v>
      </c>
      <c r="C1066" s="47" t="s">
        <v>1101</v>
      </c>
      <c r="D1066" s="53" t="s">
        <v>12</v>
      </c>
      <c r="E1066" s="53" t="s">
        <v>13</v>
      </c>
      <c r="F1066" s="46">
        <v>1146</v>
      </c>
      <c r="G1066" s="43">
        <v>106242</v>
      </c>
      <c r="H1066" s="43">
        <v>106242</v>
      </c>
    </row>
    <row r="1067" spans="1:8">
      <c r="A1067" s="44" t="s">
        <v>101</v>
      </c>
      <c r="B1067" s="53">
        <v>421860</v>
      </c>
      <c r="C1067" s="47" t="s">
        <v>1102</v>
      </c>
      <c r="D1067" s="53" t="s">
        <v>12</v>
      </c>
      <c r="E1067" s="53" t="s">
        <v>13</v>
      </c>
      <c r="F1067" s="46">
        <v>311</v>
      </c>
      <c r="G1067" s="43">
        <v>16236</v>
      </c>
      <c r="H1067" s="43">
        <v>16236</v>
      </c>
    </row>
    <row r="1068" spans="1:8">
      <c r="A1068" s="44" t="s">
        <v>99</v>
      </c>
      <c r="B1068" s="53">
        <v>492272</v>
      </c>
      <c r="C1068" s="47" t="s">
        <v>1103</v>
      </c>
      <c r="D1068" s="53" t="s">
        <v>12</v>
      </c>
      <c r="E1068" s="53" t="s">
        <v>13</v>
      </c>
      <c r="F1068" s="46">
        <v>1338</v>
      </c>
      <c r="G1068" s="43">
        <v>76436</v>
      </c>
      <c r="H1068" s="43">
        <v>76436</v>
      </c>
    </row>
    <row r="1069" spans="1:8">
      <c r="A1069" s="44" t="s">
        <v>101</v>
      </c>
      <c r="B1069" s="53">
        <v>421865</v>
      </c>
      <c r="C1069" s="47" t="s">
        <v>1104</v>
      </c>
      <c r="D1069" s="53" t="s">
        <v>12</v>
      </c>
      <c r="E1069" s="53" t="s">
        <v>13</v>
      </c>
      <c r="F1069" s="46">
        <v>3266</v>
      </c>
      <c r="G1069" s="43">
        <v>58911</v>
      </c>
      <c r="H1069" s="43">
        <v>58911</v>
      </c>
    </row>
    <row r="1070" spans="1:8">
      <c r="A1070" s="44" t="s">
        <v>101</v>
      </c>
      <c r="B1070" s="53">
        <v>421864</v>
      </c>
      <c r="C1070" s="47" t="s">
        <v>1105</v>
      </c>
      <c r="D1070" s="53" t="s">
        <v>12</v>
      </c>
      <c r="E1070" s="53" t="s">
        <v>13</v>
      </c>
      <c r="F1070" s="46">
        <v>5661</v>
      </c>
      <c r="G1070" s="43">
        <v>201116</v>
      </c>
      <c r="H1070" s="43">
        <v>201116</v>
      </c>
    </row>
    <row r="1071" spans="1:8">
      <c r="A1071" s="44" t="s">
        <v>626</v>
      </c>
      <c r="B1071" s="53">
        <v>452200</v>
      </c>
      <c r="C1071" s="47" t="s">
        <v>1106</v>
      </c>
      <c r="D1071" s="53" t="s">
        <v>12</v>
      </c>
      <c r="E1071" s="53" t="s">
        <v>13</v>
      </c>
      <c r="F1071" s="46">
        <v>895</v>
      </c>
      <c r="G1071" s="43">
        <v>64166</v>
      </c>
      <c r="H1071" s="43">
        <v>64166</v>
      </c>
    </row>
    <row r="1072" spans="1:8">
      <c r="A1072" s="44" t="s">
        <v>101</v>
      </c>
      <c r="B1072" s="53">
        <v>421866</v>
      </c>
      <c r="C1072" s="47" t="s">
        <v>1107</v>
      </c>
      <c r="D1072" s="53" t="s">
        <v>12</v>
      </c>
      <c r="E1072" s="53" t="s">
        <v>13</v>
      </c>
      <c r="F1072" s="46">
        <v>1891</v>
      </c>
      <c r="G1072" s="43">
        <v>50124</v>
      </c>
      <c r="H1072" s="43">
        <v>50124</v>
      </c>
    </row>
    <row r="1073" spans="1:8">
      <c r="A1073" s="44" t="s">
        <v>809</v>
      </c>
      <c r="B1073" s="53">
        <v>170277</v>
      </c>
      <c r="C1073" s="47" t="s">
        <v>1108</v>
      </c>
      <c r="D1073" s="53" t="s">
        <v>23</v>
      </c>
      <c r="E1073" s="53" t="s">
        <v>13</v>
      </c>
      <c r="F1073" s="46">
        <v>34</v>
      </c>
      <c r="G1073" s="43">
        <v>1619</v>
      </c>
      <c r="H1073" s="43">
        <v>1619</v>
      </c>
    </row>
    <row r="1074" spans="1:8">
      <c r="A1074" s="44" t="s">
        <v>101</v>
      </c>
      <c r="B1074" s="53">
        <v>421874</v>
      </c>
      <c r="C1074" s="47" t="s">
        <v>1109</v>
      </c>
      <c r="D1074" s="53" t="s">
        <v>12</v>
      </c>
      <c r="E1074" s="53" t="s">
        <v>13</v>
      </c>
      <c r="F1074" s="46">
        <v>1768</v>
      </c>
      <c r="G1074" s="43">
        <v>80531</v>
      </c>
      <c r="H1074" s="43">
        <v>80531</v>
      </c>
    </row>
    <row r="1075" spans="1:8">
      <c r="A1075" s="44" t="s">
        <v>99</v>
      </c>
      <c r="B1075" s="53">
        <v>492262</v>
      </c>
      <c r="C1075" s="47" t="s">
        <v>1110</v>
      </c>
      <c r="D1075" s="53" t="s">
        <v>12</v>
      </c>
      <c r="E1075" s="53" t="s">
        <v>13</v>
      </c>
      <c r="F1075" s="46">
        <v>9138</v>
      </c>
      <c r="G1075" s="43">
        <v>329551</v>
      </c>
      <c r="H1075" s="43">
        <v>329551</v>
      </c>
    </row>
    <row r="1076" spans="1:8">
      <c r="A1076" s="44" t="s">
        <v>99</v>
      </c>
      <c r="B1076" s="53">
        <v>492263</v>
      </c>
      <c r="C1076" s="47" t="s">
        <v>1111</v>
      </c>
      <c r="D1076" s="53" t="s">
        <v>12</v>
      </c>
      <c r="E1076" s="53" t="s">
        <v>13</v>
      </c>
      <c r="F1076" s="46">
        <v>1802</v>
      </c>
      <c r="G1076" s="43">
        <v>78674</v>
      </c>
      <c r="H1076" s="43">
        <v>78674</v>
      </c>
    </row>
    <row r="1077" spans="1:8">
      <c r="A1077" s="44" t="s">
        <v>101</v>
      </c>
      <c r="B1077" s="53">
        <v>421876</v>
      </c>
      <c r="C1077" s="47" t="s">
        <v>1112</v>
      </c>
      <c r="D1077" s="53" t="s">
        <v>12</v>
      </c>
      <c r="E1077" s="53" t="s">
        <v>13</v>
      </c>
      <c r="F1077" s="46">
        <v>160</v>
      </c>
      <c r="G1077" s="43">
        <v>13134</v>
      </c>
      <c r="H1077" s="43">
        <v>13134</v>
      </c>
    </row>
    <row r="1078" spans="1:8">
      <c r="A1078" s="44" t="s">
        <v>99</v>
      </c>
      <c r="B1078" s="53">
        <v>492259</v>
      </c>
      <c r="C1078" s="47" t="s">
        <v>1113</v>
      </c>
      <c r="D1078" s="53" t="s">
        <v>12</v>
      </c>
      <c r="E1078" s="53" t="s">
        <v>13</v>
      </c>
      <c r="F1078" s="46">
        <v>551</v>
      </c>
      <c r="G1078" s="43">
        <v>58370</v>
      </c>
      <c r="H1078" s="43">
        <v>48133</v>
      </c>
    </row>
    <row r="1079" spans="1:8">
      <c r="A1079" s="44" t="s">
        <v>99</v>
      </c>
      <c r="B1079" s="53">
        <v>492268</v>
      </c>
      <c r="C1079" s="47" t="s">
        <v>1114</v>
      </c>
      <c r="D1079" s="53" t="s">
        <v>12</v>
      </c>
      <c r="E1079" s="53" t="s">
        <v>13</v>
      </c>
      <c r="F1079" s="46">
        <v>5674</v>
      </c>
      <c r="G1079" s="43">
        <v>141183</v>
      </c>
      <c r="H1079" s="43">
        <v>141183</v>
      </c>
    </row>
    <row r="1080" spans="1:8">
      <c r="A1080" s="44" t="s">
        <v>101</v>
      </c>
      <c r="B1080" s="53">
        <v>421882</v>
      </c>
      <c r="C1080" s="47" t="s">
        <v>1115</v>
      </c>
      <c r="D1080" s="53" t="s">
        <v>12</v>
      </c>
      <c r="E1080" s="53" t="s">
        <v>13</v>
      </c>
      <c r="F1080" s="46">
        <v>12526</v>
      </c>
      <c r="G1080" s="43">
        <v>118053</v>
      </c>
      <c r="H1080" s="43">
        <v>118053</v>
      </c>
    </row>
    <row r="1081" spans="1:8">
      <c r="A1081" s="44" t="s">
        <v>99</v>
      </c>
      <c r="B1081" s="53">
        <v>492270</v>
      </c>
      <c r="C1081" s="47" t="s">
        <v>1116</v>
      </c>
      <c r="D1081" s="53" t="s">
        <v>12</v>
      </c>
      <c r="E1081" s="53" t="s">
        <v>13</v>
      </c>
      <c r="F1081" s="46">
        <v>2774</v>
      </c>
      <c r="G1081" s="43">
        <v>181709</v>
      </c>
      <c r="H1081" s="43">
        <v>181709</v>
      </c>
    </row>
    <row r="1082" spans="1:8">
      <c r="A1082" s="44" t="s">
        <v>169</v>
      </c>
      <c r="B1082" s="53">
        <v>100034</v>
      </c>
      <c r="C1082" s="47" t="s">
        <v>1117</v>
      </c>
      <c r="D1082" s="53" t="s">
        <v>12</v>
      </c>
      <c r="E1082" s="53" t="s">
        <v>13</v>
      </c>
      <c r="F1082" s="46">
        <v>1894</v>
      </c>
      <c r="G1082" s="43">
        <v>15778</v>
      </c>
      <c r="H1082" s="43">
        <v>15778</v>
      </c>
    </row>
    <row r="1083" spans="1:8">
      <c r="A1083" s="44" t="s">
        <v>99</v>
      </c>
      <c r="B1083" s="53">
        <v>492264</v>
      </c>
      <c r="C1083" s="47" t="s">
        <v>1118</v>
      </c>
      <c r="D1083" s="53" t="s">
        <v>12</v>
      </c>
      <c r="E1083" s="53" t="s">
        <v>13</v>
      </c>
      <c r="F1083" s="46">
        <v>1560</v>
      </c>
      <c r="G1083" s="43">
        <v>120723</v>
      </c>
      <c r="H1083" s="43">
        <v>120723</v>
      </c>
    </row>
    <row r="1084" spans="1:8">
      <c r="A1084" s="44" t="s">
        <v>99</v>
      </c>
      <c r="B1084" s="53">
        <v>492265</v>
      </c>
      <c r="C1084" s="47" t="s">
        <v>1119</v>
      </c>
      <c r="D1084" s="53" t="s">
        <v>12</v>
      </c>
      <c r="E1084" s="53" t="s">
        <v>13</v>
      </c>
      <c r="F1084" s="46">
        <v>3507</v>
      </c>
      <c r="G1084" s="43">
        <v>134234</v>
      </c>
      <c r="H1084" s="43">
        <v>134234</v>
      </c>
    </row>
    <row r="1085" spans="1:8">
      <c r="A1085" s="44" t="s">
        <v>101</v>
      </c>
      <c r="B1085" s="53">
        <v>421886</v>
      </c>
      <c r="C1085" s="47" t="s">
        <v>1120</v>
      </c>
      <c r="D1085" s="53" t="s">
        <v>12</v>
      </c>
      <c r="E1085" s="53" t="s">
        <v>13</v>
      </c>
      <c r="F1085" s="46">
        <v>1363</v>
      </c>
      <c r="G1085" s="43">
        <v>42753</v>
      </c>
      <c r="H1085" s="43">
        <v>42753</v>
      </c>
    </row>
    <row r="1086" spans="1:8">
      <c r="A1086" s="44" t="s">
        <v>965</v>
      </c>
      <c r="B1086" s="53">
        <v>610989</v>
      </c>
      <c r="C1086" s="47" t="s">
        <v>1121</v>
      </c>
      <c r="D1086" s="53" t="s">
        <v>12</v>
      </c>
      <c r="E1086" s="53" t="s">
        <v>13</v>
      </c>
      <c r="F1086" s="46">
        <v>173</v>
      </c>
      <c r="G1086" s="43">
        <v>41454</v>
      </c>
      <c r="H1086" s="43">
        <v>11457</v>
      </c>
    </row>
    <row r="1087" spans="1:8">
      <c r="A1087" s="44" t="s">
        <v>101</v>
      </c>
      <c r="B1087" s="53">
        <v>421887</v>
      </c>
      <c r="C1087" s="47" t="s">
        <v>1122</v>
      </c>
      <c r="D1087" s="53" t="s">
        <v>12</v>
      </c>
      <c r="E1087" s="53" t="s">
        <v>13</v>
      </c>
      <c r="F1087" s="46">
        <v>1874</v>
      </c>
      <c r="G1087" s="43">
        <v>67613</v>
      </c>
      <c r="H1087" s="43">
        <v>67613</v>
      </c>
    </row>
    <row r="1088" spans="1:8">
      <c r="A1088" s="44" t="s">
        <v>167</v>
      </c>
      <c r="B1088" s="53">
        <v>391670</v>
      </c>
      <c r="C1088" s="47" t="s">
        <v>1123</v>
      </c>
      <c r="D1088" s="53" t="s">
        <v>12</v>
      </c>
      <c r="E1088" s="53" t="s">
        <v>13</v>
      </c>
      <c r="F1088" s="46">
        <v>4034</v>
      </c>
      <c r="G1088" s="43">
        <v>95818</v>
      </c>
      <c r="H1088" s="43">
        <v>95818</v>
      </c>
    </row>
    <row r="1089" spans="1:8">
      <c r="A1089" s="44" t="s">
        <v>169</v>
      </c>
      <c r="B1089" s="53">
        <v>100031</v>
      </c>
      <c r="C1089" s="47" t="s">
        <v>1124</v>
      </c>
      <c r="D1089" s="53" t="s">
        <v>12</v>
      </c>
      <c r="E1089" s="53" t="s">
        <v>13</v>
      </c>
      <c r="F1089" s="46">
        <v>1054</v>
      </c>
      <c r="G1089" s="43">
        <v>9619</v>
      </c>
      <c r="H1089" s="43">
        <v>9619</v>
      </c>
    </row>
    <row r="1090" spans="1:8">
      <c r="A1090" s="44" t="s">
        <v>167</v>
      </c>
      <c r="B1090" s="53">
        <v>391671</v>
      </c>
      <c r="C1090" s="47" t="s">
        <v>1125</v>
      </c>
      <c r="D1090" s="53" t="s">
        <v>23</v>
      </c>
      <c r="E1090" s="53" t="s">
        <v>13</v>
      </c>
      <c r="F1090" s="46">
        <v>2061</v>
      </c>
      <c r="G1090" s="43">
        <v>22858</v>
      </c>
      <c r="H1090" s="43">
        <v>22858</v>
      </c>
    </row>
    <row r="1091" spans="1:8">
      <c r="A1091" s="44" t="s">
        <v>169</v>
      </c>
      <c r="B1091" s="53">
        <v>100029</v>
      </c>
      <c r="C1091" s="47" t="s">
        <v>1126</v>
      </c>
      <c r="D1091" s="53" t="s">
        <v>12</v>
      </c>
      <c r="E1091" s="53" t="s">
        <v>13</v>
      </c>
      <c r="F1091" s="46">
        <v>3678</v>
      </c>
      <c r="G1091" s="43">
        <v>52274</v>
      </c>
      <c r="H1091" s="43">
        <v>52274</v>
      </c>
    </row>
    <row r="1092" spans="1:8">
      <c r="A1092" s="44" t="s">
        <v>167</v>
      </c>
      <c r="B1092" s="53">
        <v>391668</v>
      </c>
      <c r="C1092" s="47" t="s">
        <v>1127</v>
      </c>
      <c r="D1092" s="53" t="s">
        <v>12</v>
      </c>
      <c r="E1092" s="53" t="s">
        <v>13</v>
      </c>
      <c r="F1092" s="46">
        <v>664</v>
      </c>
      <c r="G1092" s="43">
        <v>53412</v>
      </c>
      <c r="H1092" s="43">
        <v>53412</v>
      </c>
    </row>
    <row r="1093" spans="1:8">
      <c r="A1093" s="44" t="s">
        <v>167</v>
      </c>
      <c r="B1093" s="53">
        <v>391669</v>
      </c>
      <c r="C1093" s="47" t="s">
        <v>1128</v>
      </c>
      <c r="D1093" s="53" t="s">
        <v>12</v>
      </c>
      <c r="E1093" s="53" t="s">
        <v>13</v>
      </c>
      <c r="F1093" s="46">
        <v>1936</v>
      </c>
      <c r="G1093" s="43">
        <v>49576</v>
      </c>
      <c r="H1093" s="43">
        <v>49576</v>
      </c>
    </row>
    <row r="1094" spans="1:8">
      <c r="A1094" s="44" t="s">
        <v>99</v>
      </c>
      <c r="B1094" s="53">
        <v>492176</v>
      </c>
      <c r="C1094" s="47" t="s">
        <v>1129</v>
      </c>
      <c r="D1094" s="53" t="s">
        <v>12</v>
      </c>
      <c r="E1094" s="53" t="s">
        <v>13</v>
      </c>
      <c r="F1094" s="46">
        <v>936</v>
      </c>
      <c r="G1094" s="43">
        <v>54250</v>
      </c>
      <c r="H1094" s="43">
        <v>54250</v>
      </c>
    </row>
    <row r="1095" spans="1:8">
      <c r="A1095" s="44" t="s">
        <v>169</v>
      </c>
      <c r="B1095" s="53">
        <v>100027</v>
      </c>
      <c r="C1095" s="47" t="s">
        <v>1130</v>
      </c>
      <c r="D1095" s="53" t="s">
        <v>12</v>
      </c>
      <c r="E1095" s="53" t="s">
        <v>13</v>
      </c>
      <c r="F1095" s="46">
        <v>1109</v>
      </c>
      <c r="G1095" s="43">
        <v>34288</v>
      </c>
      <c r="H1095" s="43">
        <v>34288</v>
      </c>
    </row>
    <row r="1096" spans="1:8">
      <c r="A1096" s="44" t="s">
        <v>167</v>
      </c>
      <c r="B1096" s="53">
        <v>391666</v>
      </c>
      <c r="C1096" s="47" t="s">
        <v>1131</v>
      </c>
      <c r="D1096" s="53" t="s">
        <v>12</v>
      </c>
      <c r="E1096" s="53" t="s">
        <v>13</v>
      </c>
      <c r="F1096" s="46">
        <v>323</v>
      </c>
      <c r="G1096" s="43">
        <v>14141</v>
      </c>
      <c r="H1096" s="43">
        <v>14141</v>
      </c>
    </row>
    <row r="1097" spans="1:8">
      <c r="A1097" s="44" t="s">
        <v>167</v>
      </c>
      <c r="B1097" s="53">
        <v>391667</v>
      </c>
      <c r="C1097" s="47" t="s">
        <v>1132</v>
      </c>
      <c r="D1097" s="53" t="s">
        <v>12</v>
      </c>
      <c r="E1097" s="53" t="s">
        <v>13</v>
      </c>
      <c r="F1097" s="46">
        <v>429</v>
      </c>
      <c r="G1097" s="43">
        <v>14880</v>
      </c>
      <c r="H1097" s="43">
        <v>14880</v>
      </c>
    </row>
    <row r="1098" spans="1:8">
      <c r="A1098" s="44" t="s">
        <v>21</v>
      </c>
      <c r="B1098" s="53">
        <v>361347</v>
      </c>
      <c r="C1098" s="47" t="s">
        <v>1133</v>
      </c>
      <c r="D1098" s="53" t="s">
        <v>12</v>
      </c>
      <c r="E1098" s="53" t="s">
        <v>13</v>
      </c>
      <c r="F1098" s="46">
        <v>3184</v>
      </c>
      <c r="G1098" s="43">
        <v>111569</v>
      </c>
      <c r="H1098" s="43">
        <v>111569</v>
      </c>
    </row>
    <row r="1099" spans="1:8">
      <c r="A1099" s="44"/>
      <c r="B1099" s="53"/>
      <c r="C1099" s="47"/>
      <c r="D1099" s="53"/>
      <c r="E1099" s="53"/>
      <c r="F1099" s="46"/>
      <c r="G1099" s="43"/>
      <c r="H1099" s="43"/>
    </row>
    <row r="1100" spans="1:8">
      <c r="A1100" s="48"/>
      <c r="B1100" s="49"/>
      <c r="C1100" s="50"/>
      <c r="D1100" s="49"/>
      <c r="E1100" s="49"/>
      <c r="F1100" s="51"/>
      <c r="G1100" s="52"/>
      <c r="H1100" s="52"/>
    </row>
    <row r="1101" spans="1:8">
      <c r="A1101" s="42"/>
      <c r="B1101" s="41">
        <v>1098</v>
      </c>
      <c r="C1101" s="40" t="s">
        <v>1134</v>
      </c>
      <c r="D1101" s="42"/>
      <c r="E1101" s="42"/>
      <c r="F1101" s="33"/>
      <c r="G1101" s="33"/>
      <c r="H1101" s="33"/>
    </row>
    <row r="1102" spans="1:8">
      <c r="A1102" s="42"/>
      <c r="B1102" s="41"/>
      <c r="C1102" s="40"/>
      <c r="D1102" s="42"/>
      <c r="E1102" s="42"/>
      <c r="F1102" s="33"/>
      <c r="G1102" s="33"/>
      <c r="H1102" s="27"/>
    </row>
    <row r="1103" spans="1:8">
      <c r="A1103" s="42"/>
      <c r="B1103" s="32"/>
      <c r="C1103" s="31" t="s">
        <v>1135</v>
      </c>
      <c r="D1103" s="42"/>
      <c r="E1103" s="42"/>
      <c r="F1103" s="39"/>
      <c r="G1103" s="28">
        <v>74724127</v>
      </c>
      <c r="H1103" s="28">
        <v>74196005</v>
      </c>
    </row>
    <row r="1104" spans="1:8">
      <c r="A1104" s="42"/>
      <c r="B1104" s="32"/>
      <c r="C1104" s="31"/>
      <c r="D1104" s="42"/>
      <c r="E1104" s="42"/>
      <c r="F1104" s="39"/>
      <c r="G1104" s="28"/>
      <c r="H1104" s="27"/>
    </row>
    <row r="1105" spans="1:8">
      <c r="A1105" s="42"/>
      <c r="B1105" s="32"/>
      <c r="C1105" s="40" t="s">
        <v>1136</v>
      </c>
      <c r="D1105" s="42"/>
      <c r="E1105" s="42"/>
      <c r="F1105" s="33"/>
      <c r="G1105" s="27">
        <v>224172381</v>
      </c>
      <c r="H1105" s="27">
        <v>222588015</v>
      </c>
    </row>
    <row r="1106" spans="1:8">
      <c r="A1106" s="42"/>
      <c r="B1106" s="32"/>
      <c r="C1106" s="31"/>
      <c r="D1106" s="42"/>
      <c r="E1106" s="42"/>
      <c r="F1106" s="33"/>
      <c r="G1106" s="33"/>
      <c r="H1106" s="27"/>
    </row>
    <row r="1107" spans="1:8">
      <c r="A1107" s="16"/>
      <c r="B1107" s="30" t="s">
        <v>1137</v>
      </c>
      <c r="C1107" s="30"/>
      <c r="D1107" s="25"/>
      <c r="E1107" s="29"/>
      <c r="F1107" s="38"/>
      <c r="G1107" s="38"/>
      <c r="H1107" s="37"/>
    </row>
    <row r="1108" spans="1:8">
      <c r="A1108" s="18"/>
      <c r="B1108" s="29" t="s">
        <v>1138</v>
      </c>
      <c r="C1108" s="36" t="s">
        <v>1139</v>
      </c>
      <c r="D1108" s="17"/>
      <c r="E1108" s="16"/>
      <c r="F1108" s="45" t="s">
        <v>6</v>
      </c>
      <c r="G1108" s="34" t="s">
        <v>1140</v>
      </c>
      <c r="H1108" s="23"/>
    </row>
    <row r="1109" spans="1:8">
      <c r="A1109" s="29"/>
      <c r="B1109" s="29"/>
      <c r="C1109" s="36" t="s">
        <v>1141</v>
      </c>
      <c r="D1109" s="17"/>
      <c r="E1109" s="16"/>
      <c r="F1109" s="35"/>
      <c r="G1109" s="34" t="s">
        <v>1142</v>
      </c>
      <c r="H1109" s="23"/>
    </row>
    <row r="1110" spans="1:8">
      <c r="A1110" s="18"/>
      <c r="B1110" s="18"/>
      <c r="C1110" s="26" t="s">
        <v>1143</v>
      </c>
      <c r="D1110" s="17"/>
      <c r="E1110" s="18"/>
      <c r="F1110" s="18"/>
      <c r="G1110" s="23"/>
      <c r="H1110" s="23"/>
    </row>
    <row r="1111" spans="1:8">
      <c r="A1111" s="18"/>
      <c r="B1111" s="17"/>
      <c r="C1111" s="26" t="s">
        <v>1144</v>
      </c>
      <c r="D1111" s="17"/>
      <c r="E1111" s="18"/>
      <c r="F1111" s="18"/>
      <c r="G1111" s="23"/>
      <c r="H1111" s="23"/>
    </row>
    <row r="1112" spans="1:8">
      <c r="A1112" s="16"/>
      <c r="B1112" s="16"/>
      <c r="C1112" s="16"/>
      <c r="D1112" s="18"/>
      <c r="E1112" s="18"/>
      <c r="F1112" s="16"/>
      <c r="G1112" s="16"/>
      <c r="H1112" s="16"/>
    </row>
    <row r="1113" spans="1:8">
      <c r="A1113" s="16"/>
      <c r="B1113" s="16"/>
      <c r="C1113" s="16"/>
      <c r="D1113" s="18"/>
      <c r="E1113" s="18"/>
      <c r="F1113" s="16"/>
      <c r="G1113" s="16"/>
      <c r="H1113" s="16"/>
    </row>
    <row r="1114" spans="1:8">
      <c r="A1114" s="16"/>
      <c r="B1114" s="16"/>
      <c r="C1114" s="16"/>
      <c r="D1114" s="18"/>
      <c r="E1114" s="18"/>
      <c r="F1114" s="16"/>
      <c r="G1114" s="16"/>
      <c r="H1114" s="16"/>
    </row>
    <row r="1115" spans="1:8">
      <c r="A1115" s="16"/>
      <c r="B1115" s="16"/>
      <c r="C1115" s="16"/>
      <c r="D1115" s="18"/>
      <c r="E1115" s="18"/>
      <c r="F1115" s="16"/>
      <c r="G1115" s="16"/>
      <c r="H1115" s="16"/>
    </row>
    <row r="1116" spans="1:8">
      <c r="A1116" s="16"/>
      <c r="B1116" s="16"/>
      <c r="C1116" s="16"/>
      <c r="D1116" s="18"/>
      <c r="E1116" s="18"/>
      <c r="F1116" s="16"/>
      <c r="G1116" s="16"/>
      <c r="H1116" s="16"/>
    </row>
    <row r="1117" spans="1:8">
      <c r="A1117" s="16"/>
      <c r="B1117" s="16"/>
      <c r="C1117" s="16"/>
      <c r="D1117" s="18"/>
      <c r="E1117" s="18"/>
      <c r="F1117" s="16"/>
      <c r="G1117" s="16"/>
      <c r="H1117" s="16"/>
    </row>
    <row r="1118" spans="1:8">
      <c r="A1118" s="16"/>
      <c r="B1118" s="16"/>
      <c r="C1118" s="16"/>
      <c r="D1118" s="18"/>
      <c r="E1118" s="18"/>
      <c r="F1118" s="16"/>
      <c r="G1118" s="16"/>
      <c r="H1118" s="16"/>
    </row>
    <row r="1119" spans="1:8">
      <c r="A1119" s="16"/>
      <c r="B1119" s="16"/>
      <c r="C1119" s="16"/>
      <c r="D1119" s="18"/>
      <c r="E1119" s="18"/>
      <c r="F1119" s="16"/>
      <c r="G1119" s="16"/>
      <c r="H1119" s="16"/>
    </row>
    <row r="1120" spans="1:8">
      <c r="B1120" s="16"/>
      <c r="C1120" s="16"/>
      <c r="D1120" s="18"/>
      <c r="E1120" s="18"/>
    </row>
    <row r="1121" spans="2:5">
      <c r="B1121" s="16"/>
      <c r="C1121" s="16"/>
      <c r="D1121" s="18"/>
      <c r="E1121" s="18"/>
    </row>
    <row r="1122" spans="2:5">
      <c r="B1122" s="16"/>
      <c r="C1122" s="16"/>
      <c r="D1122" s="18"/>
      <c r="E1122" s="18"/>
    </row>
    <row r="1123" spans="2:5">
      <c r="B1123" s="16"/>
      <c r="C1123" s="16"/>
      <c r="D1123" s="18"/>
      <c r="E1123" s="18"/>
    </row>
    <row r="1124" spans="2:5">
      <c r="B1124" s="22"/>
      <c r="C1124" s="16"/>
      <c r="D1124" s="20"/>
      <c r="E1124" s="20"/>
    </row>
    <row r="1125" spans="2:5">
      <c r="B1125" s="22"/>
      <c r="C1125" s="16"/>
      <c r="D1125" s="20"/>
      <c r="E1125" s="20"/>
    </row>
    <row r="1126" spans="2:5">
      <c r="B1126" s="22"/>
      <c r="C1126" s="16"/>
      <c r="D1126" s="18"/>
      <c r="E1126" s="24"/>
    </row>
    <row r="1127" spans="2:5">
      <c r="B1127" s="22"/>
      <c r="C1127" s="16"/>
      <c r="D1127" s="18"/>
      <c r="E1127" s="18"/>
    </row>
    <row r="1128" spans="2:5">
      <c r="B1128" s="22"/>
      <c r="C1128" s="16"/>
      <c r="D1128" s="18"/>
      <c r="E1128" s="18"/>
    </row>
    <row r="1129" spans="2:5">
      <c r="B1129" s="22"/>
      <c r="C1129" s="16"/>
      <c r="D1129" s="18"/>
      <c r="E1129" s="18"/>
    </row>
    <row r="1130" spans="2:5">
      <c r="B1130" s="22"/>
      <c r="C1130" s="16"/>
      <c r="D1130" s="18"/>
      <c r="E1130" s="18"/>
    </row>
    <row r="1131" spans="2:5">
      <c r="B1131" s="22"/>
      <c r="C1131" s="16"/>
      <c r="D1131" s="18"/>
      <c r="E1131" s="18"/>
    </row>
    <row r="1132" spans="2:5">
      <c r="B1132" s="22"/>
      <c r="C1132" s="16"/>
      <c r="D1132" s="18"/>
      <c r="E1132" s="18"/>
    </row>
    <row r="1133" spans="2:5">
      <c r="B1133" s="22"/>
      <c r="C1133" s="16"/>
      <c r="D1133" s="18"/>
      <c r="E1133" s="18"/>
    </row>
    <row r="1134" spans="2:5">
      <c r="B1134" s="22"/>
      <c r="C1134" s="16"/>
      <c r="D1134" s="18"/>
      <c r="E1134" s="18"/>
    </row>
    <row r="1135" spans="2:5">
      <c r="B1135" s="22"/>
      <c r="C1135" s="16"/>
      <c r="D1135" s="18"/>
      <c r="E1135" s="18"/>
    </row>
    <row r="1136" spans="2:5">
      <c r="B1136" s="22"/>
      <c r="C1136" s="16"/>
      <c r="D1136" s="18"/>
      <c r="E1136" s="18"/>
    </row>
    <row r="1137" spans="2:5">
      <c r="B1137" s="16"/>
      <c r="C1137" s="16"/>
      <c r="D1137" s="18"/>
      <c r="E1137" s="18"/>
    </row>
    <row r="1138" spans="2:5">
      <c r="B1138" s="22"/>
      <c r="C1138" s="16"/>
      <c r="D1138" s="18"/>
      <c r="E1138" s="18"/>
    </row>
    <row r="1139" spans="2:5">
      <c r="B1139" s="22"/>
      <c r="C1139" s="16"/>
      <c r="D1139" s="18"/>
      <c r="E1139" s="18"/>
    </row>
    <row r="1140" spans="2:5">
      <c r="B1140" s="22"/>
      <c r="C1140" s="16"/>
      <c r="D1140" s="18"/>
      <c r="E1140" s="18"/>
    </row>
    <row r="1141" spans="2:5">
      <c r="B1141" s="16"/>
      <c r="C1141" s="19"/>
      <c r="D1141" s="18"/>
      <c r="E1141" s="18"/>
    </row>
    <row r="1142" spans="2:5">
      <c r="B1142" s="16"/>
      <c r="C1142" s="16"/>
      <c r="D1142" s="18"/>
      <c r="E1142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HC11 ICLS Proj by State 3Q2015</vt:lpstr>
      <vt:lpstr>ICLS Data from HC09</vt:lpstr>
    </vt:vector>
  </TitlesOfParts>
  <Company>USAC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spark</dc:creator>
  <cp:lastModifiedBy>Daniel Kessler</cp:lastModifiedBy>
  <cp:lastPrinted>2015-01-22T18:54:44Z</cp:lastPrinted>
  <dcterms:created xsi:type="dcterms:W3CDTF">2011-07-06T14:59:51Z</dcterms:created>
  <dcterms:modified xsi:type="dcterms:W3CDTF">2015-04-21T16:05:45Z</dcterms:modified>
</cp:coreProperties>
</file>