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480" windowHeight="11130"/>
  </bookViews>
  <sheets>
    <sheet name="M02 - 4Q2015" sheetId="1" r:id="rId1"/>
  </sheets>
  <definedNames>
    <definedName name="_xlnm.Print_Area" localSheetId="0">'M02 - 4Q2015'!$A$1:$E$57</definedName>
  </definedNames>
  <calcPr calcId="145621"/>
</workbook>
</file>

<file path=xl/calcChain.xml><?xml version="1.0" encoding="utf-8"?>
<calcChain xmlns="http://schemas.openxmlformats.org/spreadsheetml/2006/main">
  <c r="D13" i="1" l="1"/>
  <c r="A21" i="1" l="1"/>
  <c r="D50" i="1" l="1"/>
  <c r="D17" i="1" l="1"/>
  <c r="D25" i="1" l="1"/>
  <c r="D29" i="1" s="1"/>
  <c r="A33" i="1"/>
  <c r="A43" i="1" s="1"/>
  <c r="D39" i="1"/>
</calcChain>
</file>

<file path=xl/sharedStrings.xml><?xml version="1.0" encoding="utf-8"?>
<sst xmlns="http://schemas.openxmlformats.org/spreadsheetml/2006/main" count="71" uniqueCount="34">
  <si>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</si>
  <si>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</si>
  <si>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</si>
  <si>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</si>
  <si>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</si>
  <si>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</si>
  <si>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</si>
  <si>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</si>
  <si>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</si>
  <si>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</si>
  <si>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</si>
  <si>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</si>
  <si>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</si>
  <si>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</si>
  <si>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</si>
  <si>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</si>
  <si>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</si>
  <si>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</si>
  <si>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</si>
  <si>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</si>
  <si>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</si>
  <si>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</si>
  <si>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</si>
  <si>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</si>
  <si>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</si>
  <si>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</si>
  <si>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Administrative Expenses</t>
  </si>
  <si>
    <t>Fund Size Projections for 1Q2016</t>
  </si>
  <si>
    <t>Total High Cost Support Mechanism Contributions 1Q2016</t>
  </si>
  <si>
    <t>Total Low Income Support Mechanism Contributions 1Q2016</t>
  </si>
  <si>
    <t>Total Rural Health Care Support Mechanism Contributions 1Q2016</t>
  </si>
  <si>
    <t>Total Schools and Libraries Support Mechanism Contributions 1Q2016</t>
  </si>
  <si>
    <t>Rural Broadband Experiments</t>
  </si>
  <si>
    <t>Connect America Fund Phase II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</si>
</sst>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4"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6">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4" fillId="0" borderId="0" xfId="0" applyFont="1" applyBorder="1" applyAlignment="1">
      <alignment horizontal="right"/>
    </xf>
    <xf numFmtId="44" fontId="9" fillId="0" borderId="1" xfId="1" applyFont="1" applyFill="1" applyBorder="1" applyAlignment="1">
      <alignment horizontal="right" wrapText="1"/>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0" fontId="6" fillId="0" borderId="0" xfId="0" applyFont="1" applyFill="1" applyAlignment="1">
      <alignment horizontal="right" wrapText="1"/>
    </xf>
    <xf numFmtId="0" fontId="4" fillId="0" borderId="0" xfId="0" applyFont="1" applyFill="1" applyAlignment="1">
      <alignment wrapText="1"/>
    </xf>
    <xf numFmtId="2" fontId="10" fillId="0" borderId="0" xfId="0" applyNumberFormat="1" applyFont="1" applyFill="1" applyAlignment="1">
      <alignment wrapText="1"/>
    </xf>
    <xf numFmtId="166" fontId="2" fillId="0" borderId="0" xfId="0" applyNumberFormat="1" applyFont="1" applyFill="1" applyAlignment="1">
      <alignmen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2" fontId="2" fillId="0" borderId="0" xfId="0" applyNumberFormat="1" applyFont="1" applyFill="1"/>
    <xf numFmtId="8" fontId="2" fillId="0" borderId="0" xfId="0" applyNumberFormat="1" applyFont="1" applyFill="1"/>
    <xf numFmtId="2" fontId="2" fillId="0" borderId="0" xfId="0" applyNumberFormat="1" applyFont="1" applyFill="1" applyAlignment="1">
      <alignment horizontal="right"/>
    </xf>
    <xf numFmtId="44" fontId="2" fillId="0" borderId="0" xfId="1" applyNumberFormat="1" applyFont="1" applyFill="1" applyAlignment="1">
      <alignment horizontal="right" wrapText="1"/>
    </xf>
    <xf numFmtId="44" fontId="9" fillId="0" borderId="2" xfId="1" applyNumberFormat="1" applyFont="1" applyFill="1" applyBorder="1" applyAlignment="1">
      <alignment horizontal="right" wrapText="1"/>
    </xf>
    <xf numFmtId="44" fontId="3" fillId="0" borderId="0" xfId="1" applyNumberFormat="1" applyFont="1" applyFill="1" applyAlignment="1">
      <alignment horizontal="right" wrapText="1"/>
    </xf>
    <xf numFmtId="167" fontId="2" fillId="0" borderId="3" xfId="0" applyNumberFormat="1" applyFont="1" applyFill="1" applyBorder="1" applyAlignment="1">
      <alignment horizontal="right" wrapText="1"/>
    </xf>
    <xf numFmtId="39" fontId="2" fillId="0" borderId="0" xfId="0" applyNumberFormat="1" applyFont="1" applyFill="1"/>
    <xf numFmtId="167" fontId="2" fillId="0" borderId="0" xfId="0" applyNumberFormat="1" applyFont="1" applyFill="1" applyBorder="1" applyAlignment="1">
      <alignment horizontal="right" wrapText="1"/>
    </xf>
    <xf numFmtId="44" fontId="9" fillId="0" borderId="1" xfId="1" applyNumberFormat="1" applyFont="1" applyFill="1" applyBorder="1" applyAlignment="1">
      <alignment horizontal="right" wrapText="1"/>
    </xf>
    <xf numFmtId="8" fontId="2" fillId="0" borderId="0" xfId="0" applyNumberFormat="1" applyFont="1"/>
    <xf numFmtId="8" fontId="2" fillId="0" borderId="0" xfId="1" applyNumberFormat="1" applyFont="1" applyFill="1" applyAlignment="1">
      <alignment horizontal="right" wrapText="1"/>
    </xf>
    <xf numFmtId="2" fontId="2" fillId="0" borderId="0" xfId="0" applyNumberFormat="1" applyFont="1" applyFill="1" applyAlignment="1">
      <alignment horizontal="right" wrapText="1"/>
    </xf>
    <xf numFmtId="0" fontId="11"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abSelected="1" topLeftCell="A37" zoomScale="110" zoomScaleNormal="110" zoomScaleSheetLayoutView="120" zoomScalePageLayoutView="90" workbookViewId="0">
      <selection activeCell="K3" sqref="K3"/>
    </sheetView>
  </sheetViews>
  <sheetFormatPr defaultRowHeight="15.75" x14ac:dyDescent="0.25"/>
  <cols>
    <col min="1" max="1" width="72.7109375" style="28" customWidth="1"/>
    <col min="2" max="2" width="7.28515625" style="29" customWidth="1"/>
    <col min="3" max="3" width="2.7109375" style="29" customWidth="1"/>
    <col min="4" max="4" width="14.85546875" style="30" customWidth="1"/>
    <col min="5" max="5" width="3.28515625" style="3" customWidth="1"/>
    <col min="6" max="6" width="9.140625" style="28"/>
    <col min="7" max="7" width="15.140625" style="28" customWidth="1"/>
    <col min="8" max="8" width="14.7109375" style="28" customWidth="1"/>
    <col min="9" max="9" width="15.7109375" style="28" customWidth="1"/>
    <col min="10" max="16384" width="9.140625" style="28"/>
  </cols>
  <sheetData>
    <row r="1" spans="1:5" ht="21.75" customHeight="1" x14ac:dyDescent="0.25"/>
    <row r="2" spans="1:5" x14ac:dyDescent="0.25">
      <c r="A2" s="1" t="s">
        <v>0</v>
      </c>
      <c r="B2" s="1"/>
      <c r="C2" s="1"/>
      <c r="D2" s="14"/>
      <c r="E2" s="10"/>
    </row>
    <row r="3" spans="1:5" x14ac:dyDescent="0.25">
      <c r="A3" s="1" t="s">
        <v>27</v>
      </c>
      <c r="B3" s="1"/>
      <c r="C3" s="1"/>
      <c r="D3" s="14"/>
      <c r="E3" s="10"/>
    </row>
    <row r="4" spans="1:5" ht="15" customHeight="1" x14ac:dyDescent="0.25">
      <c r="A4" s="2"/>
      <c r="D4" s="5"/>
    </row>
    <row r="5" spans="1:5" s="17" customFormat="1" ht="15.75" customHeight="1" x14ac:dyDescent="0.25">
      <c r="A5" s="15" t="s">
        <v>1</v>
      </c>
      <c r="B5" s="15"/>
      <c r="C5" s="15"/>
      <c r="D5" s="42">
        <v>181.57</v>
      </c>
      <c r="E5" s="19" t="s">
        <v>2</v>
      </c>
    </row>
    <row r="6" spans="1:5" s="17" customFormat="1" ht="15.75" customHeight="1" x14ac:dyDescent="0.25">
      <c r="A6" s="15" t="s">
        <v>3</v>
      </c>
      <c r="B6" s="15"/>
      <c r="C6" s="15"/>
      <c r="D6" s="6">
        <v>241</v>
      </c>
      <c r="E6" s="19" t="s">
        <v>2</v>
      </c>
    </row>
    <row r="7" spans="1:5" s="17" customFormat="1" ht="15.75" customHeight="1" x14ac:dyDescent="0.25">
      <c r="A7" s="15" t="s">
        <v>15</v>
      </c>
      <c r="B7" s="15"/>
      <c r="C7" s="15"/>
      <c r="D7" s="6">
        <v>43.54</v>
      </c>
      <c r="E7" s="19" t="s">
        <v>2</v>
      </c>
    </row>
    <row r="8" spans="1:5" s="17" customFormat="1" ht="15.75" customHeight="1" x14ac:dyDescent="0.25">
      <c r="A8" s="15" t="s">
        <v>16</v>
      </c>
      <c r="B8" s="15"/>
      <c r="C8" s="15"/>
      <c r="D8" s="6">
        <v>148.6</v>
      </c>
      <c r="E8" s="19" t="s">
        <v>2</v>
      </c>
    </row>
    <row r="9" spans="1:5" s="17" customFormat="1" ht="15.75" customHeight="1" x14ac:dyDescent="0.25">
      <c r="A9" s="15" t="s">
        <v>22</v>
      </c>
      <c r="B9" s="15"/>
      <c r="C9" s="15"/>
      <c r="D9" s="6">
        <v>106.35</v>
      </c>
      <c r="E9" s="19" t="s">
        <v>2</v>
      </c>
    </row>
    <row r="10" spans="1:5" s="17" customFormat="1" ht="15.75" customHeight="1" x14ac:dyDescent="0.25">
      <c r="A10" s="15" t="s">
        <v>21</v>
      </c>
      <c r="B10" s="15"/>
      <c r="C10" s="15"/>
      <c r="D10" s="6">
        <v>7.26</v>
      </c>
      <c r="E10" s="19" t="s">
        <v>2</v>
      </c>
    </row>
    <row r="11" spans="1:5" s="17" customFormat="1" ht="15.75" customHeight="1" x14ac:dyDescent="0.25">
      <c r="A11" s="15" t="s">
        <v>33</v>
      </c>
      <c r="B11" s="15"/>
      <c r="C11" s="15"/>
      <c r="D11" s="6">
        <v>396.4</v>
      </c>
      <c r="E11" s="19" t="s">
        <v>2</v>
      </c>
    </row>
    <row r="12" spans="1:5" s="17" customFormat="1" ht="15.75" customHeight="1" x14ac:dyDescent="0.25">
      <c r="A12" s="15" t="s">
        <v>32</v>
      </c>
      <c r="B12" s="15"/>
      <c r="C12" s="15"/>
      <c r="D12" s="6">
        <v>0.28000000000000003</v>
      </c>
      <c r="E12" s="19" t="s">
        <v>2</v>
      </c>
    </row>
    <row r="13" spans="1:5" s="17" customFormat="1" ht="15.75" customHeight="1" x14ac:dyDescent="0.25">
      <c r="A13" s="20" t="s">
        <v>4</v>
      </c>
      <c r="B13" s="15"/>
      <c r="C13" s="15"/>
      <c r="D13" s="36">
        <f>SUM(D5:D12)</f>
        <v>1125</v>
      </c>
      <c r="E13" s="19" t="s">
        <v>2</v>
      </c>
    </row>
    <row r="14" spans="1:5" s="17" customFormat="1" ht="15.75" customHeight="1" x14ac:dyDescent="0.25">
      <c r="A14" s="15" t="s">
        <v>18</v>
      </c>
      <c r="B14" s="15"/>
      <c r="C14" s="15"/>
      <c r="D14" s="6">
        <v>27.06</v>
      </c>
      <c r="E14" s="19" t="s">
        <v>2</v>
      </c>
    </row>
    <row r="15" spans="1:5" s="17" customFormat="1" ht="15.75" customHeight="1" x14ac:dyDescent="0.25">
      <c r="A15" s="15" t="s">
        <v>20</v>
      </c>
      <c r="B15" s="15"/>
      <c r="C15" s="15"/>
      <c r="D15" s="6">
        <v>10.58</v>
      </c>
      <c r="E15" s="19" t="s">
        <v>2</v>
      </c>
    </row>
    <row r="16" spans="1:5" s="17" customFormat="1" ht="15.75" customHeight="1" x14ac:dyDescent="0.25">
      <c r="A16" s="15" t="s">
        <v>5</v>
      </c>
      <c r="B16" s="15"/>
      <c r="C16" s="15"/>
      <c r="D16" s="39">
        <v>-2.65</v>
      </c>
      <c r="E16" s="19" t="s">
        <v>2</v>
      </c>
    </row>
    <row r="17" spans="1:8" s="17" customFormat="1" ht="18" customHeight="1" thickBot="1" x14ac:dyDescent="0.3">
      <c r="A17" s="21" t="s">
        <v>28</v>
      </c>
      <c r="B17" s="22"/>
      <c r="C17" s="22"/>
      <c r="D17" s="40">
        <f>SUM(D13:D16)</f>
        <v>1159.9899999999998</v>
      </c>
      <c r="E17" s="23" t="s">
        <v>2</v>
      </c>
    </row>
    <row r="18" spans="1:8" ht="16.5" thickTop="1" x14ac:dyDescent="0.25">
      <c r="A18" s="17"/>
      <c r="B18" s="30"/>
      <c r="C18" s="30"/>
      <c r="D18" s="19"/>
    </row>
    <row r="19" spans="1:8" x14ac:dyDescent="0.25">
      <c r="A19" s="17"/>
      <c r="B19" s="30"/>
      <c r="C19" s="30"/>
    </row>
    <row r="20" spans="1:8" x14ac:dyDescent="0.25">
      <c r="A20" s="14" t="s">
        <v>6</v>
      </c>
      <c r="B20" s="14"/>
      <c r="C20" s="14"/>
      <c r="D20" s="14"/>
      <c r="E20" s="10"/>
    </row>
    <row r="21" spans="1:8" x14ac:dyDescent="0.25">
      <c r="A21" s="14" t="str">
        <f>A3</f>
        <v>Fund Size Projections for 1Q2016</v>
      </c>
      <c r="B21" s="14"/>
      <c r="C21" s="14"/>
      <c r="D21" s="14"/>
      <c r="E21" s="10"/>
    </row>
    <row r="22" spans="1:8" x14ac:dyDescent="0.25">
      <c r="A22" s="15"/>
      <c r="B22" s="30"/>
      <c r="C22" s="30"/>
      <c r="D22" s="5"/>
    </row>
    <row r="23" spans="1:8" s="17" customFormat="1" x14ac:dyDescent="0.25">
      <c r="A23" s="15" t="s">
        <v>7</v>
      </c>
      <c r="B23" s="15"/>
      <c r="C23" s="15"/>
      <c r="D23" s="34">
        <v>395.46</v>
      </c>
      <c r="E23" s="19" t="s">
        <v>2</v>
      </c>
    </row>
    <row r="24" spans="1:8" s="17" customFormat="1" x14ac:dyDescent="0.25">
      <c r="A24" s="15" t="s">
        <v>8</v>
      </c>
      <c r="B24" s="15"/>
      <c r="C24" s="15"/>
      <c r="D24" s="31">
        <v>0.11</v>
      </c>
      <c r="E24" s="19" t="s">
        <v>2</v>
      </c>
    </row>
    <row r="25" spans="1:8" s="17" customFormat="1" x14ac:dyDescent="0.25">
      <c r="A25" s="20" t="s">
        <v>9</v>
      </c>
      <c r="B25" s="15"/>
      <c r="C25" s="15"/>
      <c r="D25" s="36">
        <f>SUM(D23:D24)</f>
        <v>395.57</v>
      </c>
      <c r="E25" s="19" t="s">
        <v>2</v>
      </c>
    </row>
    <row r="26" spans="1:8" s="17" customFormat="1" x14ac:dyDescent="0.25">
      <c r="A26" s="15" t="s">
        <v>14</v>
      </c>
      <c r="B26" s="9"/>
      <c r="C26" s="15"/>
      <c r="D26" s="39">
        <v>-0.26</v>
      </c>
      <c r="E26" s="19" t="s">
        <v>2</v>
      </c>
    </row>
    <row r="27" spans="1:8" s="17" customFormat="1" x14ac:dyDescent="0.25">
      <c r="A27" s="15" t="s">
        <v>20</v>
      </c>
      <c r="B27" s="15"/>
      <c r="C27" s="15"/>
      <c r="D27" s="31">
        <v>5.6</v>
      </c>
      <c r="E27" s="19" t="s">
        <v>2</v>
      </c>
    </row>
    <row r="28" spans="1:8" s="17" customFormat="1" x14ac:dyDescent="0.25">
      <c r="A28" s="15" t="s">
        <v>5</v>
      </c>
      <c r="B28" s="15"/>
      <c r="C28" s="15"/>
      <c r="D28" s="38">
        <v>-0.16</v>
      </c>
      <c r="E28" s="19" t="s">
        <v>2</v>
      </c>
    </row>
    <row r="29" spans="1:8" s="17" customFormat="1" ht="20.25" customHeight="1" thickBot="1" x14ac:dyDescent="0.3">
      <c r="A29" s="21" t="s">
        <v>29</v>
      </c>
      <c r="B29" s="22"/>
      <c r="C29" s="22"/>
      <c r="D29" s="12">
        <f>SUM(D25:D28)</f>
        <v>400.75</v>
      </c>
      <c r="E29" s="23" t="s">
        <v>2</v>
      </c>
      <c r="G29" s="32"/>
      <c r="H29" s="32"/>
    </row>
    <row r="30" spans="1:8" ht="20.25" customHeight="1" thickTop="1" x14ac:dyDescent="0.25">
      <c r="A30" s="16"/>
      <c r="B30" s="16"/>
      <c r="C30" s="16"/>
    </row>
    <row r="31" spans="1:8" x14ac:dyDescent="0.25">
      <c r="A31" s="17"/>
      <c r="B31" s="30"/>
      <c r="C31" s="30"/>
    </row>
    <row r="32" spans="1:8" x14ac:dyDescent="0.25">
      <c r="A32" s="14" t="s">
        <v>10</v>
      </c>
      <c r="B32" s="14"/>
      <c r="C32" s="14"/>
      <c r="D32" s="14"/>
      <c r="E32" s="10"/>
    </row>
    <row r="33" spans="1:9" x14ac:dyDescent="0.25">
      <c r="A33" s="14" t="str">
        <f>A21</f>
        <v>Fund Size Projections for 1Q2016</v>
      </c>
      <c r="B33" s="14"/>
      <c r="C33" s="14"/>
      <c r="D33" s="14"/>
      <c r="E33" s="10"/>
    </row>
    <row r="34" spans="1:9" x14ac:dyDescent="0.25">
      <c r="A34" s="15"/>
      <c r="B34" s="30"/>
      <c r="C34" s="30"/>
      <c r="D34" s="5"/>
    </row>
    <row r="35" spans="1:9" x14ac:dyDescent="0.25">
      <c r="A35" s="15" t="s">
        <v>11</v>
      </c>
      <c r="B35" s="30"/>
      <c r="C35" s="30"/>
      <c r="D35" s="34">
        <v>72.790000000000006</v>
      </c>
      <c r="E35" s="19" t="s">
        <v>2</v>
      </c>
    </row>
    <row r="36" spans="1:9" x14ac:dyDescent="0.25">
      <c r="A36" s="15" t="s">
        <v>14</v>
      </c>
      <c r="B36" s="33"/>
      <c r="C36" s="30"/>
      <c r="D36" s="6">
        <v>1.1399999999999999</v>
      </c>
      <c r="E36" s="19" t="s">
        <v>2</v>
      </c>
    </row>
    <row r="37" spans="1:9" x14ac:dyDescent="0.25">
      <c r="A37" s="15" t="s">
        <v>20</v>
      </c>
      <c r="B37" s="30"/>
      <c r="C37" s="30"/>
      <c r="D37" s="6">
        <v>3.1</v>
      </c>
      <c r="E37" s="19" t="s">
        <v>2</v>
      </c>
    </row>
    <row r="38" spans="1:9" x14ac:dyDescent="0.25">
      <c r="A38" s="15" t="s">
        <v>5</v>
      </c>
      <c r="B38" s="30"/>
      <c r="C38" s="30"/>
      <c r="D38" s="6">
        <v>-0.42</v>
      </c>
      <c r="E38" s="19" t="s">
        <v>2</v>
      </c>
    </row>
    <row r="39" spans="1:9" ht="20.25" customHeight="1" thickBot="1" x14ac:dyDescent="0.3">
      <c r="A39" s="45" t="s">
        <v>30</v>
      </c>
      <c r="B39" s="45"/>
      <c r="C39" s="18"/>
      <c r="D39" s="12">
        <f>SUM(D35:D38)</f>
        <v>76.61</v>
      </c>
      <c r="E39" s="11" t="s">
        <v>2</v>
      </c>
    </row>
    <row r="40" spans="1:9" ht="16.5" customHeight="1" thickTop="1" x14ac:dyDescent="0.25">
      <c r="A40" s="18"/>
      <c r="B40" s="18"/>
      <c r="C40" s="18"/>
      <c r="D40" s="7"/>
    </row>
    <row r="41" spans="1:9" x14ac:dyDescent="0.25">
      <c r="A41" s="17"/>
      <c r="B41" s="30"/>
      <c r="C41" s="30"/>
    </row>
    <row r="42" spans="1:9" x14ac:dyDescent="0.25">
      <c r="A42" s="14" t="s">
        <v>12</v>
      </c>
      <c r="B42" s="14"/>
      <c r="C42" s="14"/>
      <c r="D42" s="14"/>
      <c r="E42" s="10"/>
    </row>
    <row r="43" spans="1:9" x14ac:dyDescent="0.25">
      <c r="A43" s="14" t="str">
        <f>A33</f>
        <v>Fund Size Projections for 1Q2016</v>
      </c>
      <c r="B43" s="14"/>
      <c r="C43" s="14"/>
      <c r="D43" s="14"/>
      <c r="E43" s="10"/>
      <c r="I43" s="41"/>
    </row>
    <row r="44" spans="1:9" x14ac:dyDescent="0.25">
      <c r="A44" s="17"/>
      <c r="B44" s="30"/>
      <c r="C44" s="30"/>
    </row>
    <row r="45" spans="1:9" s="17" customFormat="1" x14ac:dyDescent="0.25">
      <c r="A45" s="15" t="s">
        <v>13</v>
      </c>
      <c r="B45" s="24"/>
      <c r="C45" s="24"/>
      <c r="D45" s="34">
        <v>603.45000000000005</v>
      </c>
      <c r="E45" s="19" t="s">
        <v>2</v>
      </c>
    </row>
    <row r="46" spans="1:9" s="17" customFormat="1" ht="17.25" x14ac:dyDescent="0.25">
      <c r="A46" s="15" t="s">
        <v>19</v>
      </c>
      <c r="B46" s="24"/>
      <c r="C46" s="24"/>
      <c r="D46" s="43">
        <v>0</v>
      </c>
      <c r="E46" s="19" t="s">
        <v>2</v>
      </c>
    </row>
    <row r="47" spans="1:9" s="17" customFormat="1" x14ac:dyDescent="0.25">
      <c r="A47" s="15" t="s">
        <v>14</v>
      </c>
      <c r="B47" s="24"/>
      <c r="C47" s="24"/>
      <c r="D47" s="6">
        <v>17.170000000000002</v>
      </c>
      <c r="E47" s="19" t="s">
        <v>2</v>
      </c>
    </row>
    <row r="48" spans="1:9" s="17" customFormat="1" x14ac:dyDescent="0.25">
      <c r="A48" s="17" t="s">
        <v>26</v>
      </c>
      <c r="C48" s="24"/>
      <c r="D48" s="17">
        <v>24.83</v>
      </c>
      <c r="E48" s="19" t="s">
        <v>2</v>
      </c>
    </row>
    <row r="49" spans="1:9" s="17" customFormat="1" x14ac:dyDescent="0.25">
      <c r="A49" s="15" t="s">
        <v>5</v>
      </c>
      <c r="B49" s="24"/>
      <c r="C49" s="24"/>
      <c r="D49" s="37">
        <v>-6</v>
      </c>
      <c r="E49" s="19" t="s">
        <v>2</v>
      </c>
      <c r="I49" s="32"/>
    </row>
    <row r="50" spans="1:9" s="17" customFormat="1" ht="20.25" customHeight="1" thickBot="1" x14ac:dyDescent="0.3">
      <c r="A50" s="45" t="s">
        <v>31</v>
      </c>
      <c r="B50" s="45"/>
      <c r="C50" s="25"/>
      <c r="D50" s="35">
        <f>SUM(D45:D49)</f>
        <v>639.45000000000005</v>
      </c>
      <c r="E50" s="23" t="s">
        <v>2</v>
      </c>
    </row>
    <row r="51" spans="1:9" s="17" customFormat="1" ht="20.25" customHeight="1" thickTop="1" x14ac:dyDescent="0.25">
      <c r="A51" s="15"/>
      <c r="B51" s="26"/>
      <c r="C51" s="27"/>
      <c r="D51" s="8"/>
      <c r="E51" s="19"/>
    </row>
    <row r="52" spans="1:9" ht="20.25" customHeight="1" x14ac:dyDescent="0.25">
      <c r="A52" s="2"/>
      <c r="B52" s="9"/>
      <c r="C52" s="4"/>
      <c r="D52" s="8"/>
    </row>
    <row r="53" spans="1:9" ht="24.75" customHeight="1" x14ac:dyDescent="0.25">
      <c r="A53" s="44" t="s">
        <v>25</v>
      </c>
      <c r="B53" s="44"/>
      <c r="C53" s="44"/>
      <c r="D53" s="44"/>
      <c r="E53" s="44"/>
    </row>
    <row r="54" spans="1:9" s="13" customFormat="1" ht="41.25" customHeight="1" x14ac:dyDescent="0.2">
      <c r="A54" s="44" t="s">
        <v>17</v>
      </c>
      <c r="B54" s="44"/>
      <c r="C54" s="44"/>
      <c r="D54" s="44"/>
      <c r="E54" s="44"/>
    </row>
    <row r="55" spans="1:9" s="13" customFormat="1" ht="39.75" customHeight="1" x14ac:dyDescent="0.2">
      <c r="A55" s="44" t="s">
        <v>23</v>
      </c>
      <c r="B55" s="44"/>
      <c r="C55" s="44"/>
      <c r="D55" s="44"/>
      <c r="E55" s="44"/>
    </row>
    <row r="56" spans="1:9" s="13" customFormat="1" ht="27" customHeight="1" x14ac:dyDescent="0.2">
      <c r="A56" s="44" t="s">
        <v>24</v>
      </c>
      <c r="B56" s="44"/>
      <c r="C56" s="44"/>
      <c r="D56" s="44"/>
      <c r="E56" s="44"/>
    </row>
    <row r="57" spans="1:9" s="13" customFormat="1" ht="16.5" customHeight="1" x14ac:dyDescent="0.2">
      <c r="A57" s="44"/>
      <c r="B57" s="44"/>
      <c r="C57" s="44"/>
      <c r="D57" s="44"/>
      <c r="E57" s="44"/>
    </row>
  </sheetData>
  <mergeCells count="7">
    <mergeCell ref="A55:E55"/>
    <mergeCell ref="A57:E57"/>
    <mergeCell ref="A39:B39"/>
    <mergeCell ref="A50:B50"/>
    <mergeCell ref="A54:E54"/>
    <mergeCell ref="A56:E56"/>
    <mergeCell ref="A53:E53"/>
  </mergeCells>
  <phoneticPr fontId="7" type="noConversion"/>
  <printOptions horizontalCentered="1" verticalCentered="1"/>
  <pageMargins left="0" right="0" top="0.75" bottom="0.75" header="0.5" footer="0.5"/>
  <pageSetup scale="72" orientation="portrait" r:id="rId1"/>
  <headerFooter alignWithMargins="0">
    <oddHeader>&amp;C&amp;"Arial,Bold"&amp;12Universal Service Administrative Company
&amp;"Arial,Regular"Fund Size Projections for 1st Quarter 2016&amp;R&amp;12Appendix M02
1Q2016
Page &amp;P of &amp;N</oddHeader>
    <oddFooter>&amp;L&amp;12USAC&amp;R&amp;12November 2,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M02 - 4Q2015</vt:lpstr>
      <vt:lpstr>'M02 - 4Q2015'!Print_Area</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Monica Jarvis</cp:lastModifiedBy>
  <cp:lastPrinted>2015-04-20T16:57:18Z</cp:lastPrinted>
  <dcterms:created xsi:type="dcterms:W3CDTF">2006-07-26T12:34:08Z</dcterms:created>
  <dcterms:modified xsi:type="dcterms:W3CDTF">2015-10-23T14:41:22Z</dcterms:modified>
</cp:coreProperties>
</file>