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3\4Q2023\Appendices - Final\"/>
    </mc:Choice>
  </mc:AlternateContent>
  <xr:revisionPtr revIDLastSave="0" documentId="13_ncr:1_{57992BD9-6552-481C-9885-363692FFE386}" xr6:coauthVersionLast="47" xr6:coauthVersionMax="47" xr10:uidLastSave="{00000000-0000-0000-0000-000000000000}"/>
  <bookViews>
    <workbookView xWindow="27525" yWindow="1545" windowWidth="21630" windowHeight="18285" tabRatio="686" xr2:uid="{00000000-000D-0000-FFFF-FFFF00000000}"/>
  </bookViews>
  <sheets>
    <sheet name="HC19 USVI by State by SAC 4Q23" sheetId="5" r:id="rId1"/>
  </sheets>
  <definedNames>
    <definedName name="_xlnm._FilterDatabase" localSheetId="0" hidden="1">'HC19 USVI by State by SAC 4Q23'!$A$1:$I$2</definedName>
    <definedName name="_xlnm.Print_Area" localSheetId="0">'HC19 USVI by State by SAC 4Q23'!$A$1:$I$21</definedName>
    <definedName name="_xlnm.Print_Titles" localSheetId="0">'HC19 USVI by State by SAC 4Q23'!$1:$1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G11" i="5"/>
  <c r="H9" i="5"/>
  <c r="I9" i="5"/>
  <c r="G9" i="5"/>
</calcChain>
</file>

<file path=xl/sharedStrings.xml><?xml version="1.0" encoding="utf-8"?>
<sst xmlns="http://schemas.openxmlformats.org/spreadsheetml/2006/main" count="43" uniqueCount="30">
  <si>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</si>
  <si>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</si>
  <si>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</si>
  <si>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</si>
  <si>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</si>
  <si>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</si>
  <si>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</si>
  <si>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</si>
  <si>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</si>
  <si>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</si>
  <si>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</si>
  <si>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</si>
  <si>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</si>
  <si>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</si>
  <si>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</si>
  <si>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</si>
  <si>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</si>
  <si>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</si>
  <si>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VI</t>
  </si>
  <si>
    <t>AT&amp;T MOBILITY USVI INC.</t>
  </si>
  <si>
    <t>CHOICE COMMUNICATIONS, LLC</t>
  </si>
  <si>
    <t>VITELCOM CELLULAR, INC. DBA VIYA</t>
  </si>
  <si>
    <t>Fund Type</t>
  </si>
  <si>
    <t>Fixed</t>
  </si>
  <si>
    <t>Mobile</t>
  </si>
  <si>
    <t>Fixed - Connect USVI Fixed Fund</t>
  </si>
  <si>
    <t>Mobile - Connect USVI Mobile Fund</t>
  </si>
  <si>
    <t>QUARTERLY SUPPORT</t>
  </si>
  <si>
    <t>BROADBAND VI, LLC</t>
  </si>
  <si>
    <t>Data 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</si>
</sst>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0">
    <xf numFmtId="0" fontId="0" fillId="0" borderId="0" xfId="0"/>
    <xf numFmtId="0" fontId="21" fillId="0" borderId="0" xfId="0" applyFont="1"/>
    <xf numFmtId="0" fontId="19" fillId="0" borderId="0" xfId="43" applyFont="1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6" fontId="19" fillId="0" borderId="0" xfId="45" applyNumberFormat="1" applyFont="1" applyAlignment="1">
      <alignment horizontal="left" vertical="top"/>
    </xf>
    <xf numFmtId="0" fontId="20" fillId="0" borderId="0" xfId="44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Alignment="1">
      <alignment horizontal="left"/>
    </xf>
    <xf numFmtId="0" fontId="20" fillId="0" borderId="0" xfId="46"/>
    <xf numFmtId="164" fontId="19" fillId="0" borderId="0" xfId="48" applyNumberFormat="1" applyFont="1" applyFill="1" applyBorder="1" applyAlignment="1">
      <alignment horizontal="center"/>
    </xf>
    <xf numFmtId="0" fontId="20" fillId="0" borderId="0" xfId="49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view="pageBreakPreview" zoomScaleNormal="100" zoomScaleSheetLayoutView="100" workbookViewId="0"/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51.42578125" style="1" customWidth="1"/>
    <col min="4" max="4" width="9.42578125" style="1" bestFit="1" customWidth="1"/>
    <col min="5" max="5" width="11.28515625" style="1" bestFit="1" customWidth="1"/>
    <col min="6" max="6" width="11.28515625" style="1" customWidth="1"/>
    <col min="7" max="8" width="18.85546875" style="1" bestFit="1" customWidth="1"/>
    <col min="9" max="9" width="19" style="1" customWidth="1"/>
  </cols>
  <sheetData>
    <row r="1" spans="1:9" ht="26.45" customHeight="1">
      <c r="A1" s="8" t="s">
        <v>1</v>
      </c>
      <c r="B1" s="8" t="s">
        <v>0</v>
      </c>
      <c r="C1" s="8" t="s">
        <v>8</v>
      </c>
      <c r="D1" s="8" t="s">
        <v>2</v>
      </c>
      <c r="E1" s="8" t="s">
        <v>9</v>
      </c>
      <c r="F1" s="8" t="s">
        <v>22</v>
      </c>
      <c r="G1" s="8" t="s">
        <v>13</v>
      </c>
      <c r="H1" s="8" t="s">
        <v>14</v>
      </c>
      <c r="I1" s="8" t="s">
        <v>15</v>
      </c>
    </row>
    <row r="2" spans="1:9">
      <c r="A2" s="13" t="s">
        <v>18</v>
      </c>
      <c r="B2" s="13">
        <v>649002</v>
      </c>
      <c r="C2" s="18" t="s">
        <v>20</v>
      </c>
      <c r="D2" s="13" t="s">
        <v>16</v>
      </c>
      <c r="E2" s="13" t="s">
        <v>17</v>
      </c>
      <c r="F2" s="13" t="s">
        <v>24</v>
      </c>
      <c r="G2" s="14">
        <v>4242.92</v>
      </c>
      <c r="H2" s="14">
        <v>4242.92</v>
      </c>
      <c r="I2" s="14">
        <v>4242.92</v>
      </c>
    </row>
    <row r="3" spans="1:9">
      <c r="A3" s="13" t="s">
        <v>18</v>
      </c>
      <c r="B3" s="13">
        <v>649005</v>
      </c>
      <c r="C3" s="18" t="s">
        <v>21</v>
      </c>
      <c r="D3" s="13" t="s">
        <v>16</v>
      </c>
      <c r="E3" s="13" t="s">
        <v>17</v>
      </c>
      <c r="F3" s="13" t="s">
        <v>24</v>
      </c>
      <c r="G3" s="14">
        <v>1398.9749999999999</v>
      </c>
      <c r="H3" s="14">
        <v>1398.9749999999999</v>
      </c>
      <c r="I3" s="14">
        <v>1398.9749999999999</v>
      </c>
    </row>
    <row r="4" spans="1:9">
      <c r="A4" s="13" t="s">
        <v>18</v>
      </c>
      <c r="B4" s="13">
        <v>649006</v>
      </c>
      <c r="C4" s="18" t="s">
        <v>19</v>
      </c>
      <c r="D4" s="13" t="s">
        <v>16</v>
      </c>
      <c r="E4" s="13" t="s">
        <v>17</v>
      </c>
      <c r="F4" s="13" t="s">
        <v>24</v>
      </c>
      <c r="G4" s="14">
        <v>55469.214999999997</v>
      </c>
      <c r="H4" s="14">
        <v>55469.214999999997</v>
      </c>
      <c r="I4" s="14">
        <v>55469.214999999997</v>
      </c>
    </row>
    <row r="5" spans="1:9">
      <c r="A5" s="13" t="s">
        <v>18</v>
      </c>
      <c r="B5" s="13">
        <v>649007</v>
      </c>
      <c r="C5" s="18" t="s">
        <v>28</v>
      </c>
      <c r="D5" s="13" t="s">
        <v>16</v>
      </c>
      <c r="E5" s="13" t="s">
        <v>17</v>
      </c>
      <c r="F5" s="13" t="s">
        <v>23</v>
      </c>
      <c r="G5" s="14">
        <v>703807.25</v>
      </c>
      <c r="H5" s="14">
        <v>703807.25</v>
      </c>
      <c r="I5" s="14">
        <v>703807.25</v>
      </c>
    </row>
    <row r="6" spans="1:9">
      <c r="C6" s="5"/>
      <c r="D6"/>
      <c r="G6" s="17"/>
    </row>
    <row r="7" spans="1:9">
      <c r="B7" s="11">
        <v>4</v>
      </c>
      <c r="C7" s="2" t="s">
        <v>3</v>
      </c>
      <c r="D7" s="12"/>
      <c r="E7" s="12"/>
      <c r="F7" s="12"/>
      <c r="G7" s="12"/>
      <c r="H7" s="12"/>
      <c r="I7" s="12"/>
    </row>
    <row r="8" spans="1:9">
      <c r="A8" s="7"/>
      <c r="B8" s="4"/>
      <c r="C8" s="10"/>
      <c r="D8" s="2"/>
      <c r="E8" s="2"/>
      <c r="F8" s="2"/>
      <c r="G8" s="2"/>
      <c r="H8" s="2"/>
      <c r="I8" s="2"/>
    </row>
    <row r="9" spans="1:9">
      <c r="C9" s="9" t="s">
        <v>4</v>
      </c>
      <c r="G9" s="15">
        <f>SUM(G2:G8)</f>
        <v>764918.36</v>
      </c>
      <c r="H9" s="15">
        <f t="shared" ref="H9:I9" si="0">SUM(H2:H8)</f>
        <v>764918.36</v>
      </c>
      <c r="I9" s="15">
        <f t="shared" si="0"/>
        <v>764918.36</v>
      </c>
    </row>
    <row r="10" spans="1:9">
      <c r="C10" s="9"/>
    </row>
    <row r="11" spans="1:9">
      <c r="C11" s="9" t="s">
        <v>27</v>
      </c>
      <c r="G11" s="16">
        <f>G9*3</f>
        <v>2294755.08</v>
      </c>
      <c r="H11" s="16">
        <f t="shared" ref="H11:I11" si="1">H9*3</f>
        <v>2294755.08</v>
      </c>
      <c r="I11" s="16">
        <f t="shared" si="1"/>
        <v>2294755.08</v>
      </c>
    </row>
    <row r="12" spans="1:9">
      <c r="C12" s="9"/>
    </row>
    <row r="13" spans="1:9">
      <c r="B13" s="6" t="s">
        <v>5</v>
      </c>
      <c r="C13"/>
      <c r="D13" s="3"/>
    </row>
    <row r="14" spans="1:9">
      <c r="B14" s="6" t="s">
        <v>6</v>
      </c>
      <c r="C14" s="6" t="s">
        <v>7</v>
      </c>
      <c r="D14"/>
      <c r="E14" s="5"/>
      <c r="F14" s="5"/>
      <c r="G14" s="5"/>
      <c r="H14" s="5"/>
      <c r="I14" s="5"/>
    </row>
    <row r="15" spans="1:9">
      <c r="B15" s="9" t="s">
        <v>10</v>
      </c>
      <c r="C15" s="5" t="s">
        <v>11</v>
      </c>
      <c r="D15"/>
      <c r="E15" s="2"/>
      <c r="F15" s="2"/>
      <c r="G15" s="2"/>
      <c r="H15" s="2"/>
      <c r="I15" s="2"/>
    </row>
    <row r="16" spans="1:9" hidden="1">
      <c r="C16" s="5" t="s">
        <v>12</v>
      </c>
      <c r="D16"/>
      <c r="G16" s="17"/>
    </row>
    <row r="17" spans="1:7">
      <c r="C17" s="5" t="s">
        <v>12</v>
      </c>
      <c r="D17"/>
      <c r="G17" s="17"/>
    </row>
    <row r="18" spans="1:7">
      <c r="B18" s="1" t="s">
        <v>22</v>
      </c>
      <c r="C18" s="5" t="s">
        <v>25</v>
      </c>
      <c r="D18"/>
      <c r="G18" s="17"/>
    </row>
    <row r="19" spans="1:7">
      <c r="C19" s="5" t="s">
        <v>26</v>
      </c>
      <c r="D19"/>
      <c r="G19" s="17"/>
    </row>
    <row r="20" spans="1:7">
      <c r="C20" s="5"/>
      <c r="D20"/>
      <c r="G20" s="17"/>
    </row>
    <row r="21" spans="1:7">
      <c r="A21" s="19" t="s">
        <v>29</v>
      </c>
      <c r="C21" s="5"/>
      <c r="D21"/>
      <c r="G21" s="17"/>
    </row>
    <row r="23" spans="1:7">
      <c r="A23" s="19"/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7" orientation="portrait" horizontalDpi="1200" verticalDpi="1200" r:id="rId1"/>
  <headerFooter alignWithMargins="0">
    <oddHeader>&amp;C&amp;"-,Bold"&amp;12UNIVERSAL SERVICES ADMINISTRATIVE COMPANY&amp;"-,Regular"&amp;11
&amp;"Arial,Regular"&amp;12 Connect USVI Fund 
Fourth Quarter 2023&amp;R&amp;"Arial,Regular"&amp;12Appendix HC19
4Q2023
Page &amp;P of &amp;N
&amp;G</oddHeader>
    <oddFooter>&amp;L&amp;"Arial,Regular"&amp;9USAC - High Cost Support Mechanism&amp;R&amp;"Arial,Regular"&amp;9August 2,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HC19 USVI by State by SAC 4Q23</vt:lpstr>
      <vt:lpstr>'HC19 USVI by State by SAC 4Q23'!Print_Area</vt:lpstr>
      <vt:lpstr>'HC19 USVI by State by SAC 4Q23'!Print_Titles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fzahid</cp:lastModifiedBy>
  <cp:lastPrinted>2023-07-24T17:39:49Z</cp:lastPrinted>
  <dcterms:created xsi:type="dcterms:W3CDTF">2015-10-22T15:25:33Z</dcterms:created>
  <dcterms:modified xsi:type="dcterms:W3CDTF">2023-07-24T17:39:54Z</dcterms:modified>
</cp:coreProperties>
</file>